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ilo Torres\Documents\PMA\SML\"/>
    </mc:Choice>
  </mc:AlternateContent>
  <xr:revisionPtr revIDLastSave="0" documentId="13_ncr:1_{54FE3A98-F2AB-480C-907A-6414FE902C04}" xr6:coauthVersionLast="47" xr6:coauthVersionMax="47" xr10:uidLastSave="{00000000-0000-0000-0000-000000000000}"/>
  <bookViews>
    <workbookView xWindow="-120" yWindow="-16320" windowWidth="29040" windowHeight="15720" xr2:uid="{B6952B51-2102-456B-8893-4555D4FD713A}"/>
  </bookViews>
  <sheets>
    <sheet name="Rareza aves y flora SML" sheetId="1" r:id="rId1"/>
  </sheets>
  <definedNames>
    <definedName name="_xlnm._FilterDatabase" localSheetId="0" hidden="1">'Rareza aves y flora SML'!$A$114:$F$172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1" i="1" l="1"/>
  <c r="K128" i="1"/>
  <c r="K125" i="1"/>
  <c r="K124" i="1"/>
  <c r="K19" i="1"/>
  <c r="K16" i="1"/>
  <c r="K13" i="1"/>
  <c r="K12" i="1"/>
</calcChain>
</file>

<file path=xl/sharedStrings.xml><?xml version="1.0" encoding="utf-8"?>
<sst xmlns="http://schemas.openxmlformats.org/spreadsheetml/2006/main" count="1088" uniqueCount="373">
  <si>
    <t>Nombre científico</t>
  </si>
  <si>
    <t>Nombre común</t>
  </si>
  <si>
    <t>Dist. Geográfica</t>
  </si>
  <si>
    <t>Esp. Hábitat</t>
  </si>
  <si>
    <t>Cant. Registros</t>
  </si>
  <si>
    <t>Categoría de rareza</t>
  </si>
  <si>
    <t>Categorías de rareza - vulnerabilidad</t>
  </si>
  <si>
    <t>Actitis macularius</t>
  </si>
  <si>
    <t>Andarríos manchado</t>
  </si>
  <si>
    <t>Extensa</t>
  </si>
  <si>
    <t>Alta</t>
  </si>
  <si>
    <t>Pequeña</t>
  </si>
  <si>
    <t>Rara en 2 dimensiones</t>
  </si>
  <si>
    <t>Distribución Geográfica</t>
  </si>
  <si>
    <t>Anas andium</t>
  </si>
  <si>
    <t>Pato paramuno</t>
  </si>
  <si>
    <t>Restringida</t>
  </si>
  <si>
    <t>Rara en 3 dimensiones</t>
  </si>
  <si>
    <t>Aramides cajaneus</t>
  </si>
  <si>
    <t>Cotara chiricote</t>
  </si>
  <si>
    <t>Especificidad de Hábitat</t>
  </si>
  <si>
    <t>Baja</t>
  </si>
  <si>
    <t>Ardea alba</t>
  </si>
  <si>
    <t xml:space="preserve">Garza real </t>
  </si>
  <si>
    <t>Grande</t>
  </si>
  <si>
    <t>Arremon assimilis</t>
  </si>
  <si>
    <t xml:space="preserve">Cerquero picofino </t>
  </si>
  <si>
    <t>Rara en 1 dimensión</t>
  </si>
  <si>
    <t>Asio clamator</t>
  </si>
  <si>
    <t>Buho rayado</t>
  </si>
  <si>
    <t>Asio stygius</t>
  </si>
  <si>
    <t>Búho orejudo</t>
  </si>
  <si>
    <t>Bubulcus ibis</t>
  </si>
  <si>
    <t>Garcita del ganado</t>
  </si>
  <si>
    <t>Calificación Índice de Vulnerabilidad</t>
  </si>
  <si>
    <t>Buteo brachyurus</t>
  </si>
  <si>
    <t>Gavilán rabicorto</t>
  </si>
  <si>
    <t>IV</t>
  </si>
  <si>
    <t>Categorización</t>
  </si>
  <si>
    <t>Rango</t>
  </si>
  <si>
    <t>Cant. Rango</t>
  </si>
  <si>
    <t>Buteo platypterus</t>
  </si>
  <si>
    <t>Gavilán aliancho</t>
  </si>
  <si>
    <t>Común</t>
  </si>
  <si>
    <t>Restringida-Alta-Pequeña</t>
  </si>
  <si>
    <t>Raras en 3 dim</t>
  </si>
  <si>
    <t>Butorides striata</t>
  </si>
  <si>
    <t>Garcita estriada</t>
  </si>
  <si>
    <t>Restringida-Alta-Grande</t>
  </si>
  <si>
    <t>Raras en 2 dim</t>
  </si>
  <si>
    <t>Butorides virescens</t>
  </si>
  <si>
    <t>Garcita verde</t>
  </si>
  <si>
    <t>Restringida-Baja-Pequeña</t>
  </si>
  <si>
    <t>Cardellina canadensis</t>
  </si>
  <si>
    <t>Reinita de Canadá</t>
  </si>
  <si>
    <t>Extensa-Alta-Pequeña</t>
  </si>
  <si>
    <t>Catharus minimus</t>
  </si>
  <si>
    <t>Zorzal carigris</t>
  </si>
  <si>
    <t>Restringida-Baja-Grande</t>
  </si>
  <si>
    <t>Raras en 1 dim</t>
  </si>
  <si>
    <t>Catharus ustulatus</t>
  </si>
  <si>
    <t>Zorzal buchipecoso</t>
  </si>
  <si>
    <t>Extensa-Alta-Grande</t>
  </si>
  <si>
    <t>Chaetocercus mulsant</t>
  </si>
  <si>
    <t>Zumbador ventriblanco</t>
  </si>
  <si>
    <t>Extensa-Baja-Pequeña</t>
  </si>
  <si>
    <t>Chrysomus icterocephalus bogotensis</t>
  </si>
  <si>
    <t>Monjita bogotana</t>
  </si>
  <si>
    <t>Extensa-Baja-Grande</t>
  </si>
  <si>
    <t>Comunes</t>
  </si>
  <si>
    <t>Coccyzus americanus</t>
  </si>
  <si>
    <t>Cuco americano</t>
  </si>
  <si>
    <t>Colibri coruscans</t>
  </si>
  <si>
    <t>Colibrí chillón</t>
  </si>
  <si>
    <t>Colibri cyanotus</t>
  </si>
  <si>
    <t>Colibrí verdemar</t>
  </si>
  <si>
    <t>Columba livia</t>
  </si>
  <si>
    <t xml:space="preserve">Paloma común </t>
  </si>
  <si>
    <t>Conirostrum rufum</t>
  </si>
  <si>
    <t>Conirostro rufo</t>
  </si>
  <si>
    <t>Contopus cooperi</t>
  </si>
  <si>
    <t>Pibí boreal</t>
  </si>
  <si>
    <t>Contopus sordidulus</t>
  </si>
  <si>
    <t>Pibí occidental</t>
  </si>
  <si>
    <t>Contopus virens</t>
  </si>
  <si>
    <t>Pibí oriental</t>
  </si>
  <si>
    <t>Coragyps atratus</t>
  </si>
  <si>
    <t>Chulo</t>
  </si>
  <si>
    <t>Crotophaga major</t>
  </si>
  <si>
    <t>Garrapatero mayor</t>
  </si>
  <si>
    <t>Diglossa albilatera</t>
  </si>
  <si>
    <t>Picaflor flanquiblanco</t>
  </si>
  <si>
    <t>Diglossa humeralis</t>
  </si>
  <si>
    <t>Picaflor negro</t>
  </si>
  <si>
    <t>Diglossa sittoides</t>
  </si>
  <si>
    <t>Picaflor canela</t>
  </si>
  <si>
    <t>Egretta caerulea</t>
  </si>
  <si>
    <t>Garza azul</t>
  </si>
  <si>
    <t>Elaenia flavogaster</t>
  </si>
  <si>
    <t>Elaenia copetona</t>
  </si>
  <si>
    <t>Elaenia frantzii</t>
  </si>
  <si>
    <t>Elaenia montañera</t>
  </si>
  <si>
    <t xml:space="preserve">Elanus leucurus </t>
  </si>
  <si>
    <t>Gavilán maromero</t>
  </si>
  <si>
    <t>Empidonax alnorum</t>
  </si>
  <si>
    <t>Atrapamoscas alisero</t>
  </si>
  <si>
    <t xml:space="preserve">Empidonax traillii </t>
  </si>
  <si>
    <t>Atrapamoscas saucero</t>
  </si>
  <si>
    <t xml:space="preserve">Empidonax virescens </t>
  </si>
  <si>
    <t>Atrapamoscas verdoso</t>
  </si>
  <si>
    <t>Falco columbarius</t>
  </si>
  <si>
    <t>Esmerejón</t>
  </si>
  <si>
    <t>Falco peregrinus</t>
  </si>
  <si>
    <t>Halcón peregrino</t>
  </si>
  <si>
    <t xml:space="preserve">Forpus conspicillatus </t>
  </si>
  <si>
    <t xml:space="preserve">Periquito de anteojos </t>
  </si>
  <si>
    <t>Fulica americana</t>
  </si>
  <si>
    <t>Focha común o Tingua de pico amarillo</t>
  </si>
  <si>
    <t>Gallinula galeata</t>
  </si>
  <si>
    <t xml:space="preserve">Tingua de pico rojo </t>
  </si>
  <si>
    <t>Geothlypis philadelphia</t>
  </si>
  <si>
    <t>Reinita enlutada</t>
  </si>
  <si>
    <t>Hirundo rustica</t>
  </si>
  <si>
    <t>Golondrina tijereta</t>
  </si>
  <si>
    <t>Icterus chrysater</t>
  </si>
  <si>
    <t>Turpial montañero</t>
  </si>
  <si>
    <t>Icterus icterus</t>
  </si>
  <si>
    <t>Turpial real</t>
  </si>
  <si>
    <t>Icterus nigrogularis</t>
  </si>
  <si>
    <t>Turpial amarillo</t>
  </si>
  <si>
    <t>Leiothlypis peregrina</t>
  </si>
  <si>
    <t>Reinita de Tennessee</t>
  </si>
  <si>
    <t>Lepidocolaptes lacrimyger</t>
  </si>
  <si>
    <t>Trepatroncos montano</t>
  </si>
  <si>
    <t>Machetornis rixosa</t>
  </si>
  <si>
    <t>Atrapamoscas ganadero</t>
  </si>
  <si>
    <t>Mecocerculus leucophrys</t>
  </si>
  <si>
    <t xml:space="preserve">Tiranuelo gorgiblanco </t>
  </si>
  <si>
    <t>Megascops choliba</t>
  </si>
  <si>
    <t>Currucutú</t>
  </si>
  <si>
    <t>Mimus gilvus</t>
  </si>
  <si>
    <t>Sinsonte común o mirla blanca</t>
  </si>
  <si>
    <t>Mniotilta varia</t>
  </si>
  <si>
    <t>Cebrita trepadora</t>
  </si>
  <si>
    <t>Molothrus bonariensis</t>
  </si>
  <si>
    <t>Chamón común</t>
  </si>
  <si>
    <t>Myiarchus crinitus</t>
  </si>
  <si>
    <t>Atrapamoscas copetón</t>
  </si>
  <si>
    <t>Myiodynastes luteiventris</t>
  </si>
  <si>
    <t>Atrapamoscas sulfurado</t>
  </si>
  <si>
    <t>Notiochelidon murina</t>
  </si>
  <si>
    <t>Golondrina ventriparda</t>
  </si>
  <si>
    <t>Nycticorax nycticorax</t>
  </si>
  <si>
    <t>Guaco común</t>
  </si>
  <si>
    <t>Oxyura jamaicensis</t>
  </si>
  <si>
    <t xml:space="preserve">Pato turrio o pato rufo </t>
  </si>
  <si>
    <t>Pandion haliaetus</t>
  </si>
  <si>
    <t>Águila pescadora</t>
  </si>
  <si>
    <t>Pardirallus maculatus</t>
  </si>
  <si>
    <t>Rascón overo</t>
  </si>
  <si>
    <t>Parkesia noveboracensis</t>
  </si>
  <si>
    <t>Reinita acuática</t>
  </si>
  <si>
    <t>Petrochelidon pyrrhonota</t>
  </si>
  <si>
    <t>Golondrina alfarera</t>
  </si>
  <si>
    <t>Pheucticus aureoventris</t>
  </si>
  <si>
    <t>Bababuy</t>
  </si>
  <si>
    <t>Phimosus infuscatus</t>
  </si>
  <si>
    <t xml:space="preserve">Ibis de cara roja o Coquito </t>
  </si>
  <si>
    <t>Piranga olivacea</t>
  </si>
  <si>
    <t>Tángara escarlata</t>
  </si>
  <si>
    <t>Piranga rubra</t>
  </si>
  <si>
    <t>Tángara veranera</t>
  </si>
  <si>
    <t>Piranga rubriceps</t>
  </si>
  <si>
    <t>Piranga capuchirroja</t>
  </si>
  <si>
    <t>Pitangus sulphuratus</t>
  </si>
  <si>
    <t>Bichofué</t>
  </si>
  <si>
    <t>Podilymbus podiceps</t>
  </si>
  <si>
    <t xml:space="preserve">Zambullidor común </t>
  </si>
  <si>
    <t>Porphyrio flavirostris</t>
  </si>
  <si>
    <t>Calamoncillo celeste</t>
  </si>
  <si>
    <t>Porphyrio martinica</t>
  </si>
  <si>
    <t xml:space="preserve">Tingua azul </t>
  </si>
  <si>
    <t>Porzana carolina</t>
  </si>
  <si>
    <t>Polluela migratoria</t>
  </si>
  <si>
    <t>Protonotaria citrea</t>
  </si>
  <si>
    <t>Reinita cabecidorada</t>
  </si>
  <si>
    <t xml:space="preserve">Pyrocephalus rubinus </t>
  </si>
  <si>
    <t>Atrapamoscas pechirrojo</t>
  </si>
  <si>
    <t>Pyrrhomyias cinnamomeus</t>
  </si>
  <si>
    <t>Atrapamoscas canela</t>
  </si>
  <si>
    <t>Quiscalus lugubris</t>
  </si>
  <si>
    <t>Tordo llanero</t>
  </si>
  <si>
    <t>Riparia riparia</t>
  </si>
  <si>
    <t>Golondrina ribereña o riparia</t>
  </si>
  <si>
    <t>Rupornis magnirostris</t>
  </si>
  <si>
    <t xml:space="preserve">Gavilán caminero </t>
  </si>
  <si>
    <t>Sayornis nigricans</t>
  </si>
  <si>
    <t>Atrapamoscas guardapuentes</t>
  </si>
  <si>
    <t>Setophaga castanea</t>
  </si>
  <si>
    <t>Reinita castaña</t>
  </si>
  <si>
    <t>Setophaga fusca</t>
  </si>
  <si>
    <t>Reinita gorjinaranja</t>
  </si>
  <si>
    <t>Setophaga petechia</t>
  </si>
  <si>
    <t>Reinita dorada</t>
  </si>
  <si>
    <t>Setophaga ruticilla</t>
  </si>
  <si>
    <t>Reinita norteña</t>
  </si>
  <si>
    <t>Sicalis flaveola</t>
  </si>
  <si>
    <t>Chirigüe azafranado</t>
  </si>
  <si>
    <t>Sicalis luteola</t>
  </si>
  <si>
    <t>Canario bogotano / Chirigüe sabanero</t>
  </si>
  <si>
    <t>Spatula discors</t>
  </si>
  <si>
    <t>Pato canadiense</t>
  </si>
  <si>
    <t>Spinus psaltria</t>
  </si>
  <si>
    <t>Jilguero menor</t>
  </si>
  <si>
    <t>Spinus spinescens</t>
  </si>
  <si>
    <t>Jilguero andino</t>
  </si>
  <si>
    <t>Sporathraupis cyanocephala</t>
  </si>
  <si>
    <t>Tángara coroniazul</t>
  </si>
  <si>
    <t>Sporophila luctuosa</t>
  </si>
  <si>
    <t>Espiguero negriblanco</t>
  </si>
  <si>
    <t>Stilpnia vitriolina</t>
  </si>
  <si>
    <t>Tangara rastrojera</t>
  </si>
  <si>
    <t>Sturnella magna</t>
  </si>
  <si>
    <t>Chirlobirlo</t>
  </si>
  <si>
    <t>Synallaxis subpudica</t>
  </si>
  <si>
    <t>Chamicero cundiboyacense</t>
  </si>
  <si>
    <t>Thraupis episcopus</t>
  </si>
  <si>
    <t>Azulejo común</t>
  </si>
  <si>
    <t>Thraupis palmarum</t>
  </si>
  <si>
    <t>Azulejo palmero</t>
  </si>
  <si>
    <t>Tringa flavipes</t>
  </si>
  <si>
    <t>Andarríos patiamarillo</t>
  </si>
  <si>
    <t>Tringa melanoleuca</t>
  </si>
  <si>
    <t>Andarríos mayor</t>
  </si>
  <si>
    <t xml:space="preserve">Tringa solitaria </t>
  </si>
  <si>
    <t>Andarríos solitario</t>
  </si>
  <si>
    <t>Troglodytes aedon</t>
  </si>
  <si>
    <t>Cucarachero común</t>
  </si>
  <si>
    <t>Turdus fuscater</t>
  </si>
  <si>
    <t>Mirla patinaranja</t>
  </si>
  <si>
    <t>Tyrannus melancholicus</t>
  </si>
  <si>
    <t>Sirirí común</t>
  </si>
  <si>
    <t>Tyrannus savana</t>
  </si>
  <si>
    <t>Sirirí tijereta</t>
  </si>
  <si>
    <t>Tyrannus tyrannus</t>
  </si>
  <si>
    <t>Sirirí migratorio</t>
  </si>
  <si>
    <t>Vanellus chilensis</t>
  </si>
  <si>
    <t>Alcaraván</t>
  </si>
  <si>
    <t xml:space="preserve">Vireo flavoviridis </t>
  </si>
  <si>
    <t>Verderón verdiamarillo</t>
  </si>
  <si>
    <t>Vireo olivaceus</t>
  </si>
  <si>
    <t>Verderón ojirrojo</t>
  </si>
  <si>
    <t>Zenaida auriculata</t>
  </si>
  <si>
    <t>Torcaza común</t>
  </si>
  <si>
    <t>Zonotrichia capensis</t>
  </si>
  <si>
    <t>Gorrión Copetón</t>
  </si>
  <si>
    <t>Escallonia paniculata (Ruiz &amp; Pav.) Schult.</t>
  </si>
  <si>
    <t>Fragaria vesca L.</t>
  </si>
  <si>
    <t>Juncus effusus L.</t>
  </si>
  <si>
    <t>Monnina salicifolia Ruiz &amp; Pav.</t>
  </si>
  <si>
    <t>Myrcianthes leucoxyla (Ortega) McVaugh</t>
  </si>
  <si>
    <t>Pittosporum undulatum Vent.</t>
  </si>
  <si>
    <t>Retrophyllum rospigliosii (Pilg.) C.N.Page</t>
  </si>
  <si>
    <t>Schoenoplectus californicus (C.A.Mey.) Soják</t>
  </si>
  <si>
    <t>Xylosma spiculifera (Tul.) Triana &amp; Planch.</t>
  </si>
  <si>
    <t>Cyperus xanthostachyus Steud.</t>
  </si>
  <si>
    <t>Euphorbia peplus L.</t>
  </si>
  <si>
    <t>Fraxinus uhdei (Wenz.) Lingelsh.</t>
  </si>
  <si>
    <t>Isachne rigens (Sw.) Trin.</t>
  </si>
  <si>
    <t>Limnobium laevigatum (Humb. &amp; Bonpl. ex Willd.) Heine</t>
  </si>
  <si>
    <t>Myrsine guianensis (Aubl.) Kuntze</t>
  </si>
  <si>
    <t>Plantago major L.</t>
  </si>
  <si>
    <t>Ricinus communis L.</t>
  </si>
  <si>
    <t>Rorippa palustris (L.) Besser</t>
  </si>
  <si>
    <t>Schinus areira L.</t>
  </si>
  <si>
    <t>Trifolium repens L.</t>
  </si>
  <si>
    <t>Typha latifolia L.</t>
  </si>
  <si>
    <t>Verbena litoralis Kunth</t>
  </si>
  <si>
    <t>Verbesina arborea Kunth</t>
  </si>
  <si>
    <t>Agrostis stolonifera L.</t>
  </si>
  <si>
    <t>Citharexylum subflavescens S.F.Blake</t>
  </si>
  <si>
    <t>Clusia multiflora Kunth</t>
  </si>
  <si>
    <t>Croton hibiscifolius Kunth ex Spreng.</t>
  </si>
  <si>
    <t>Ficus andicola Standl.</t>
  </si>
  <si>
    <t>Fuchsia paniculata Lindl.</t>
  </si>
  <si>
    <t>Phyllanthus salviifolius Kunth</t>
  </si>
  <si>
    <t>Quercus humboldtii Bonpl.</t>
  </si>
  <si>
    <t>Veronica persica Poir.</t>
  </si>
  <si>
    <t>Myrcianthes rhopaloides (Kunth) McVaugh</t>
  </si>
  <si>
    <t>Oxalis conorrhiza Jacq.</t>
  </si>
  <si>
    <t>Callistemon speciosus (Sims) Sweet</t>
  </si>
  <si>
    <t>Cedrela montana Moritz ex Turcz.</t>
  </si>
  <si>
    <t>Hypochaeris radicata L.</t>
  </si>
  <si>
    <t>Eugenia uniflora L.</t>
  </si>
  <si>
    <t>Prunus serotina Ehrh.</t>
  </si>
  <si>
    <t>Conium maculatum L.</t>
  </si>
  <si>
    <t>Oreopanax incisus (Schult.) Decne. &amp; Planch.</t>
  </si>
  <si>
    <t>Croton coriaceus Kunth</t>
  </si>
  <si>
    <t>Lemna minor L.</t>
  </si>
  <si>
    <t>Liquidambar styraciflua L.</t>
  </si>
  <si>
    <t>Magnolia grandiflora L.</t>
  </si>
  <si>
    <t>Juglans neotropica Diels</t>
  </si>
  <si>
    <t>Alnus acuminata Kunth</t>
  </si>
  <si>
    <t>Abutilon × hybridum hort. ex Voss</t>
  </si>
  <si>
    <t>Acmella ciliata (Kunth) Cass.</t>
  </si>
  <si>
    <t>Rumex crispus L.</t>
  </si>
  <si>
    <t>Cestrum mutisii Willd. ex Roem. &amp; Schult.</t>
  </si>
  <si>
    <t>Hydrocotyle ranunculoides L.f.</t>
  </si>
  <si>
    <t>Ludwigia peploides (Kunth) P.H.Raven</t>
  </si>
  <si>
    <t>Smallanthus pyramidalis (Triana) H.Rob.</t>
  </si>
  <si>
    <t>Polygonum punctatum Elliott</t>
  </si>
  <si>
    <t>Bidens laevis (L.) Britton, Sterns &amp; Poggenb.</t>
  </si>
  <si>
    <t>Azolla filiculoides Lam.</t>
  </si>
  <si>
    <t>Cenchrus clandestinus (Chiov.) Morrone</t>
  </si>
  <si>
    <t>Abundancia</t>
  </si>
  <si>
    <t>Categorías de rareza - vulnerabilidad flora</t>
  </si>
  <si>
    <t>Categorías de rareza - vulnerabilidad aves</t>
  </si>
  <si>
    <t>Tibar</t>
  </si>
  <si>
    <t>Frambuesa</t>
  </si>
  <si>
    <t>Arrayán blanco</t>
  </si>
  <si>
    <t>Jazmín del cabo</t>
  </si>
  <si>
    <t>Pino romerón, pino de pacho, pino silvestre o pino de montaña</t>
  </si>
  <si>
    <t>Junco, junco redondo o totora</t>
  </si>
  <si>
    <t>Corono, cacho de venado o espino</t>
  </si>
  <si>
    <t>Cortadera</t>
  </si>
  <si>
    <t>Lechero</t>
  </si>
  <si>
    <t>Urapán</t>
  </si>
  <si>
    <t>no</t>
  </si>
  <si>
    <t>Buchón cucharita</t>
  </si>
  <si>
    <t>Cucharo</t>
  </si>
  <si>
    <t>Lantén</t>
  </si>
  <si>
    <t>Higuerilla, Higuerillo</t>
  </si>
  <si>
    <t>Falso pimiento</t>
  </si>
  <si>
    <t>Trébol blanco</t>
  </si>
  <si>
    <t>Enea, nea, junco de estera, totora</t>
  </si>
  <si>
    <t>Verbena</t>
  </si>
  <si>
    <t>Pauche</t>
  </si>
  <si>
    <t>Grama blanca</t>
  </si>
  <si>
    <t>Cajeto</t>
  </si>
  <si>
    <t>Fucsia</t>
  </si>
  <si>
    <t>Cedrillo de tierra fria</t>
  </si>
  <si>
    <t>Roble colombiano, roble andino, algarrobo, roble blanco, roble colorado o roble negro</t>
  </si>
  <si>
    <t>Azulita</t>
  </si>
  <si>
    <t>Arrayán negro</t>
  </si>
  <si>
    <t>Acedera</t>
  </si>
  <si>
    <t>Achicoria</t>
  </si>
  <si>
    <t>Cerezo</t>
  </si>
  <si>
    <t>Cicuta</t>
  </si>
  <si>
    <t>Lenteja de agua</t>
  </si>
  <si>
    <t>Liquidámbar</t>
  </si>
  <si>
    <t>Magnolia</t>
  </si>
  <si>
    <t>Nogal</t>
  </si>
  <si>
    <t>Aliso, cerezo, fresno o chaquiro</t>
  </si>
  <si>
    <t>Botón de oro</t>
  </si>
  <si>
    <t>Lengua de vaca</t>
  </si>
  <si>
    <t>Uvilla, pinto, tinto</t>
  </si>
  <si>
    <t>Sombrillita de agua</t>
  </si>
  <si>
    <t>Arboloco</t>
  </si>
  <si>
    <t xml:space="preserve">Botoncillo, Chipaca, Guaca negra </t>
  </si>
  <si>
    <t>Helecho lentejita o helecho de agua</t>
  </si>
  <si>
    <t>Junco</t>
  </si>
  <si>
    <t>Tinto</t>
  </si>
  <si>
    <t>Gaque</t>
  </si>
  <si>
    <t>Sangregado o Sangre de drago</t>
  </si>
  <si>
    <t>Caucho sabanero</t>
  </si>
  <si>
    <t>Escobillón rojo</t>
  </si>
  <si>
    <t xml:space="preserve">Cedro </t>
  </si>
  <si>
    <t>Eugenia</t>
  </si>
  <si>
    <t>Mano de osos</t>
  </si>
  <si>
    <t>Campanitas</t>
  </si>
  <si>
    <t>Duraznillo de agua</t>
  </si>
  <si>
    <t>Barbasco</t>
  </si>
  <si>
    <t>Kikuyo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</si>
</sst>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i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9"/>
      <name val="Arial"/>
      <family val="2"/>
    </font>
    <font>
      <i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E301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9B739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B4C6E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7" borderId="3" xfId="0" applyFont="1" applyFill="1" applyBorder="1"/>
    <xf numFmtId="0" fontId="5" fillId="8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/>
    <xf numFmtId="0" fontId="8" fillId="0" borderId="3" xfId="0" applyFont="1" applyBorder="1"/>
    <xf numFmtId="0" fontId="5" fillId="9" borderId="2" xfId="0" applyFont="1" applyFill="1" applyBorder="1" applyAlignment="1">
      <alignment horizontal="center" vertical="center"/>
    </xf>
    <xf numFmtId="0" fontId="7" fillId="0" borderId="3" xfId="0" applyFont="1" applyBorder="1"/>
    <xf numFmtId="0" fontId="7" fillId="5" borderId="3" xfId="0" applyFont="1" applyFill="1" applyBorder="1"/>
    <xf numFmtId="0" fontId="7" fillId="3" borderId="3" xfId="0" applyFont="1" applyFill="1" applyBorder="1"/>
    <xf numFmtId="0" fontId="5" fillId="0" borderId="5" xfId="0" applyFont="1" applyBorder="1" applyAlignment="1">
      <alignment horizontal="center" vertical="center"/>
    </xf>
    <xf numFmtId="0" fontId="7" fillId="8" borderId="3" xfId="0" applyFont="1" applyFill="1" applyBorder="1"/>
    <xf numFmtId="0" fontId="6" fillId="0" borderId="1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7" fillId="9" borderId="3" xfId="0" applyFont="1" applyFill="1" applyBorder="1"/>
    <xf numFmtId="0" fontId="11" fillId="0" borderId="1" xfId="0" applyFont="1" applyBorder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0" xfId="0" applyAlignment="1">
      <alignment horizontal="left" indent="2"/>
    </xf>
    <xf numFmtId="0" fontId="8" fillId="7" borderId="10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10" borderId="3" xfId="0" applyFont="1" applyFill="1" applyBorder="1" applyAlignment="1">
      <alignment horizontal="center" wrapText="1"/>
    </xf>
    <xf numFmtId="0" fontId="6" fillId="8" borderId="3" xfId="0" applyFont="1" applyFill="1" applyBorder="1" applyAlignment="1">
      <alignment horizontal="center" wrapText="1"/>
    </xf>
    <xf numFmtId="0" fontId="6" fillId="11" borderId="3" xfId="0" applyFont="1" applyFill="1" applyBorder="1" applyAlignment="1">
      <alignment horizontal="center" wrapText="1"/>
    </xf>
    <xf numFmtId="0" fontId="6" fillId="12" borderId="3" xfId="0" applyFont="1" applyFill="1" applyBorder="1" applyAlignment="1">
      <alignment horizontal="center" wrapText="1"/>
    </xf>
    <xf numFmtId="0" fontId="7" fillId="14" borderId="26" xfId="0" applyFont="1" applyFill="1" applyBorder="1" applyAlignment="1">
      <alignment horizontal="center" vertical="center" wrapText="1"/>
    </xf>
    <xf numFmtId="0" fontId="7" fillId="15" borderId="26" xfId="0" applyFont="1" applyFill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29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8" fillId="13" borderId="21" xfId="0" applyFont="1" applyFill="1" applyBorder="1" applyAlignment="1">
      <alignment horizontal="center" vertical="center" wrapText="1"/>
    </xf>
    <xf numFmtId="0" fontId="8" fillId="13" borderId="22" xfId="0" applyFont="1" applyFill="1" applyBorder="1" applyAlignment="1">
      <alignment horizontal="center" vertical="center" wrapText="1"/>
    </xf>
    <xf numFmtId="0" fontId="8" fillId="13" borderId="23" xfId="0" applyFont="1" applyFill="1" applyBorder="1" applyAlignment="1">
      <alignment horizontal="center" vertical="center" wrapText="1"/>
    </xf>
    <xf numFmtId="0" fontId="7" fillId="13" borderId="21" xfId="0" applyFont="1" applyFill="1" applyBorder="1" applyAlignment="1">
      <alignment horizontal="center" vertical="center" wrapText="1"/>
    </xf>
    <xf numFmtId="0" fontId="7" fillId="13" borderId="23" xfId="0" applyFont="1" applyFill="1" applyBorder="1" applyAlignment="1">
      <alignment horizontal="center" vertical="center" wrapText="1"/>
    </xf>
    <xf numFmtId="0" fontId="8" fillId="14" borderId="21" xfId="0" applyFont="1" applyFill="1" applyBorder="1" applyAlignment="1">
      <alignment horizontal="center" vertical="center" wrapText="1"/>
    </xf>
    <xf numFmtId="0" fontId="8" fillId="14" borderId="23" xfId="0" applyFont="1" applyFill="1" applyBorder="1" applyAlignment="1">
      <alignment horizontal="center" vertical="center" wrapText="1"/>
    </xf>
    <xf numFmtId="0" fontId="8" fillId="15" borderId="12" xfId="0" applyFont="1" applyFill="1" applyBorder="1" applyAlignment="1">
      <alignment horizontal="center" vertical="center" wrapText="1"/>
    </xf>
    <xf numFmtId="0" fontId="8" fillId="15" borderId="27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23"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7C667-1E22-4C18-B3B6-0D82E571064F}">
  <dimension ref="A1:M172"/>
  <sheetViews>
    <sheetView tabSelected="1" workbookViewId="0">
      <selection activeCell="I39" sqref="I39"/>
    </sheetView>
  </sheetViews>
  <sheetFormatPr baseColWidth="10" defaultRowHeight="14.4" x14ac:dyDescent="0.3"/>
  <cols>
    <col min="1" max="1" width="47.21875" customWidth="1"/>
    <col min="2" max="2" width="34.77734375" customWidth="1"/>
    <col min="3" max="3" width="18" customWidth="1"/>
    <col min="4" max="4" width="15.5546875" customWidth="1"/>
    <col min="5" max="5" width="17.5546875" customWidth="1"/>
    <col min="6" max="6" width="24.44140625" customWidth="1"/>
    <col min="8" max="8" width="14.109375" customWidth="1"/>
    <col min="9" max="9" width="25.109375" customWidth="1"/>
    <col min="10" max="10" width="13.109375" customWidth="1"/>
    <col min="11" max="11" width="12.33203125" customWidth="1"/>
  </cols>
  <sheetData>
    <row r="1" spans="1:13" ht="15" thickBot="1" x14ac:dyDescent="0.35">
      <c r="A1" s="75" t="s">
        <v>316</v>
      </c>
      <c r="B1" s="76"/>
      <c r="C1" s="76"/>
      <c r="D1" s="76"/>
      <c r="E1" s="76"/>
      <c r="F1" s="77"/>
    </row>
    <row r="2" spans="1:13" ht="15" thickBot="1" x14ac:dyDescent="0.3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H2" s="42" t="s">
        <v>6</v>
      </c>
      <c r="I2" s="42"/>
      <c r="J2" s="42"/>
      <c r="K2" s="42"/>
      <c r="L2" s="42"/>
      <c r="M2" s="42"/>
    </row>
    <row r="3" spans="1:13" ht="15" thickBot="1" x14ac:dyDescent="0.35">
      <c r="A3" s="3" t="s">
        <v>7</v>
      </c>
      <c r="B3" s="4" t="s">
        <v>8</v>
      </c>
      <c r="C3" s="5" t="s">
        <v>9</v>
      </c>
      <c r="D3" s="6" t="s">
        <v>10</v>
      </c>
      <c r="E3" s="7" t="s">
        <v>11</v>
      </c>
      <c r="F3" s="8" t="s">
        <v>12</v>
      </c>
      <c r="H3" s="46"/>
      <c r="I3" s="46"/>
      <c r="J3" s="47" t="s">
        <v>13</v>
      </c>
      <c r="K3" s="48"/>
      <c r="L3" s="48"/>
      <c r="M3" s="49"/>
    </row>
    <row r="4" spans="1:13" ht="15" thickBot="1" x14ac:dyDescent="0.35">
      <c r="A4" s="3" t="s">
        <v>14</v>
      </c>
      <c r="B4" s="7" t="s">
        <v>15</v>
      </c>
      <c r="C4" s="6" t="s">
        <v>16</v>
      </c>
      <c r="D4" s="6" t="s">
        <v>10</v>
      </c>
      <c r="E4" s="7" t="s">
        <v>11</v>
      </c>
      <c r="F4" s="10" t="s">
        <v>17</v>
      </c>
      <c r="H4" s="46"/>
      <c r="I4" s="46"/>
      <c r="J4" s="50" t="s">
        <v>9</v>
      </c>
      <c r="K4" s="51"/>
      <c r="L4" s="50" t="s">
        <v>16</v>
      </c>
      <c r="M4" s="51"/>
    </row>
    <row r="5" spans="1:13" ht="15" thickBot="1" x14ac:dyDescent="0.35">
      <c r="A5" s="11" t="s">
        <v>18</v>
      </c>
      <c r="B5" s="7" t="s">
        <v>19</v>
      </c>
      <c r="C5" s="6" t="s">
        <v>9</v>
      </c>
      <c r="D5" s="6" t="s">
        <v>10</v>
      </c>
      <c r="E5" s="7" t="s">
        <v>11</v>
      </c>
      <c r="F5" s="8" t="s">
        <v>12</v>
      </c>
      <c r="H5" s="52" t="s">
        <v>20</v>
      </c>
      <c r="I5" s="53"/>
      <c r="J5" s="12" t="s">
        <v>21</v>
      </c>
      <c r="K5" s="12" t="s">
        <v>10</v>
      </c>
      <c r="L5" s="12" t="s">
        <v>21</v>
      </c>
      <c r="M5" s="12" t="s">
        <v>10</v>
      </c>
    </row>
    <row r="6" spans="1:13" ht="15" thickBot="1" x14ac:dyDescent="0.35">
      <c r="A6" s="3" t="s">
        <v>22</v>
      </c>
      <c r="B6" s="7" t="s">
        <v>23</v>
      </c>
      <c r="C6" s="6" t="s">
        <v>9</v>
      </c>
      <c r="D6" s="6" t="s">
        <v>10</v>
      </c>
      <c r="E6" s="7" t="s">
        <v>11</v>
      </c>
      <c r="F6" s="8" t="s">
        <v>12</v>
      </c>
      <c r="H6" s="40" t="s">
        <v>4</v>
      </c>
      <c r="I6" s="13" t="s">
        <v>24</v>
      </c>
      <c r="J6" s="9">
        <v>28</v>
      </c>
      <c r="K6" s="9">
        <v>8</v>
      </c>
      <c r="L6" s="9">
        <v>3</v>
      </c>
      <c r="M6" s="9">
        <v>1</v>
      </c>
    </row>
    <row r="7" spans="1:13" ht="15" thickBot="1" x14ac:dyDescent="0.35">
      <c r="A7" s="3" t="s">
        <v>25</v>
      </c>
      <c r="B7" s="7" t="s">
        <v>26</v>
      </c>
      <c r="C7" s="6" t="s">
        <v>9</v>
      </c>
      <c r="D7" s="6" t="s">
        <v>21</v>
      </c>
      <c r="E7" s="7" t="s">
        <v>11</v>
      </c>
      <c r="F7" s="14" t="s">
        <v>27</v>
      </c>
      <c r="H7" s="41"/>
      <c r="I7" s="13" t="s">
        <v>11</v>
      </c>
      <c r="J7" s="9">
        <v>45</v>
      </c>
      <c r="K7" s="9">
        <v>15</v>
      </c>
      <c r="L7" s="9">
        <v>9</v>
      </c>
      <c r="M7" s="9">
        <v>1</v>
      </c>
    </row>
    <row r="8" spans="1:13" ht="15" thickBot="1" x14ac:dyDescent="0.35">
      <c r="A8" s="3" t="s">
        <v>28</v>
      </c>
      <c r="B8" s="4" t="s">
        <v>29</v>
      </c>
      <c r="C8" s="6" t="s">
        <v>9</v>
      </c>
      <c r="D8" s="6" t="s">
        <v>21</v>
      </c>
      <c r="E8" s="7" t="s">
        <v>11</v>
      </c>
      <c r="F8" s="14" t="s">
        <v>27</v>
      </c>
    </row>
    <row r="9" spans="1:13" ht="15" thickBot="1" x14ac:dyDescent="0.35">
      <c r="A9" s="3" t="s">
        <v>30</v>
      </c>
      <c r="B9" s="4" t="s">
        <v>31</v>
      </c>
      <c r="C9" s="6" t="s">
        <v>9</v>
      </c>
      <c r="D9" s="6" t="s">
        <v>21</v>
      </c>
      <c r="E9" s="7" t="s">
        <v>11</v>
      </c>
      <c r="F9" s="14" t="s">
        <v>27</v>
      </c>
    </row>
    <row r="10" spans="1:13" ht="15" thickBot="1" x14ac:dyDescent="0.35">
      <c r="A10" s="3" t="s">
        <v>32</v>
      </c>
      <c r="B10" s="4" t="s">
        <v>33</v>
      </c>
      <c r="C10" s="6" t="s">
        <v>9</v>
      </c>
      <c r="D10" s="6" t="s">
        <v>10</v>
      </c>
      <c r="E10" s="7" t="s">
        <v>24</v>
      </c>
      <c r="F10" s="14" t="s">
        <v>27</v>
      </c>
      <c r="H10" s="42" t="s">
        <v>34</v>
      </c>
      <c r="I10" s="42"/>
      <c r="J10" s="42"/>
      <c r="K10" s="42"/>
    </row>
    <row r="11" spans="1:13" ht="15" thickBot="1" x14ac:dyDescent="0.35">
      <c r="A11" s="3" t="s">
        <v>35</v>
      </c>
      <c r="B11" s="15" t="s">
        <v>36</v>
      </c>
      <c r="C11" s="6" t="s">
        <v>9</v>
      </c>
      <c r="D11" s="6" t="s">
        <v>21</v>
      </c>
      <c r="E11" s="7" t="s">
        <v>11</v>
      </c>
      <c r="F11" s="14" t="s">
        <v>27</v>
      </c>
      <c r="H11" s="16" t="s">
        <v>37</v>
      </c>
      <c r="I11" s="17" t="s">
        <v>38</v>
      </c>
      <c r="J11" s="17" t="s">
        <v>39</v>
      </c>
      <c r="K11" s="18" t="s">
        <v>40</v>
      </c>
    </row>
    <row r="12" spans="1:13" ht="15" thickBot="1" x14ac:dyDescent="0.35">
      <c r="A12" s="3" t="s">
        <v>41</v>
      </c>
      <c r="B12" s="7" t="s">
        <v>42</v>
      </c>
      <c r="C12" s="6" t="s">
        <v>9</v>
      </c>
      <c r="D12" s="6" t="s">
        <v>21</v>
      </c>
      <c r="E12" s="7" t="s">
        <v>24</v>
      </c>
      <c r="F12" s="19" t="s">
        <v>43</v>
      </c>
      <c r="H12" s="9">
        <v>1</v>
      </c>
      <c r="I12" s="20" t="s">
        <v>44</v>
      </c>
      <c r="J12" s="21" t="s">
        <v>45</v>
      </c>
      <c r="K12" s="9">
        <f>M7</f>
        <v>1</v>
      </c>
    </row>
    <row r="13" spans="1:13" ht="15" thickBot="1" x14ac:dyDescent="0.35">
      <c r="A13" s="3" t="s">
        <v>46</v>
      </c>
      <c r="B13" s="7" t="s">
        <v>47</v>
      </c>
      <c r="C13" s="6" t="s">
        <v>9</v>
      </c>
      <c r="D13" s="6" t="s">
        <v>10</v>
      </c>
      <c r="E13" s="7" t="s">
        <v>24</v>
      </c>
      <c r="F13" s="14" t="s">
        <v>27</v>
      </c>
      <c r="H13" s="9">
        <v>2</v>
      </c>
      <c r="I13" s="20" t="s">
        <v>48</v>
      </c>
      <c r="J13" s="22" t="s">
        <v>49</v>
      </c>
      <c r="K13" s="43">
        <f>M6+L7+K7</f>
        <v>25</v>
      </c>
    </row>
    <row r="14" spans="1:13" ht="15" thickBot="1" x14ac:dyDescent="0.35">
      <c r="A14" s="3" t="s">
        <v>50</v>
      </c>
      <c r="B14" s="7" t="s">
        <v>51</v>
      </c>
      <c r="C14" s="6" t="s">
        <v>9</v>
      </c>
      <c r="D14" s="6" t="s">
        <v>10</v>
      </c>
      <c r="E14" s="7" t="s">
        <v>11</v>
      </c>
      <c r="F14" s="8" t="s">
        <v>12</v>
      </c>
      <c r="H14" s="9">
        <v>3</v>
      </c>
      <c r="I14" s="20" t="s">
        <v>52</v>
      </c>
      <c r="J14" s="22" t="s">
        <v>49</v>
      </c>
      <c r="K14" s="44"/>
    </row>
    <row r="15" spans="1:13" ht="15" thickBot="1" x14ac:dyDescent="0.35">
      <c r="A15" s="3" t="s">
        <v>53</v>
      </c>
      <c r="B15" s="7" t="s">
        <v>54</v>
      </c>
      <c r="C15" s="6" t="s">
        <v>9</v>
      </c>
      <c r="D15" s="6" t="s">
        <v>21</v>
      </c>
      <c r="E15" s="7" t="s">
        <v>11</v>
      </c>
      <c r="F15" s="14" t="s">
        <v>27</v>
      </c>
      <c r="H15" s="9">
        <v>4</v>
      </c>
      <c r="I15" s="20" t="s">
        <v>55</v>
      </c>
      <c r="J15" s="22" t="s">
        <v>49</v>
      </c>
      <c r="K15" s="45"/>
    </row>
    <row r="16" spans="1:13" ht="15" thickBot="1" x14ac:dyDescent="0.35">
      <c r="A16" s="3" t="s">
        <v>56</v>
      </c>
      <c r="B16" s="23" t="s">
        <v>57</v>
      </c>
      <c r="C16" s="6" t="s">
        <v>9</v>
      </c>
      <c r="D16" s="6" t="s">
        <v>21</v>
      </c>
      <c r="E16" s="7" t="s">
        <v>11</v>
      </c>
      <c r="F16" s="14" t="s">
        <v>27</v>
      </c>
      <c r="H16" s="9">
        <v>5</v>
      </c>
      <c r="I16" s="20" t="s">
        <v>58</v>
      </c>
      <c r="J16" s="24" t="s">
        <v>59</v>
      </c>
      <c r="K16" s="43">
        <f>L6+K6+J7</f>
        <v>56</v>
      </c>
    </row>
    <row r="17" spans="1:11" ht="15" thickBot="1" x14ac:dyDescent="0.35">
      <c r="A17" s="3" t="s">
        <v>60</v>
      </c>
      <c r="B17" s="23" t="s">
        <v>61</v>
      </c>
      <c r="C17" s="25" t="s">
        <v>9</v>
      </c>
      <c r="D17" s="6" t="s">
        <v>21</v>
      </c>
      <c r="E17" s="7" t="s">
        <v>24</v>
      </c>
      <c r="F17" s="19" t="s">
        <v>43</v>
      </c>
      <c r="H17" s="9">
        <v>6</v>
      </c>
      <c r="I17" s="20" t="s">
        <v>62</v>
      </c>
      <c r="J17" s="24" t="s">
        <v>59</v>
      </c>
      <c r="K17" s="44"/>
    </row>
    <row r="18" spans="1:11" ht="15" thickBot="1" x14ac:dyDescent="0.35">
      <c r="A18" s="3" t="s">
        <v>63</v>
      </c>
      <c r="B18" s="7" t="s">
        <v>64</v>
      </c>
      <c r="C18" s="6" t="s">
        <v>9</v>
      </c>
      <c r="D18" s="6" t="s">
        <v>21</v>
      </c>
      <c r="E18" s="7" t="s">
        <v>11</v>
      </c>
      <c r="F18" s="14" t="s">
        <v>27</v>
      </c>
      <c r="H18" s="9">
        <v>7</v>
      </c>
      <c r="I18" s="20" t="s">
        <v>65</v>
      </c>
      <c r="J18" s="24" t="s">
        <v>59</v>
      </c>
      <c r="K18" s="45"/>
    </row>
    <row r="19" spans="1:11" ht="15" thickBot="1" x14ac:dyDescent="0.35">
      <c r="A19" s="26" t="s">
        <v>66</v>
      </c>
      <c r="B19" s="7" t="s">
        <v>67</v>
      </c>
      <c r="C19" s="6" t="s">
        <v>16</v>
      </c>
      <c r="D19" s="6" t="s">
        <v>10</v>
      </c>
      <c r="E19" s="7" t="s">
        <v>24</v>
      </c>
      <c r="F19" s="8" t="s">
        <v>12</v>
      </c>
      <c r="H19" s="9">
        <v>8</v>
      </c>
      <c r="I19" s="20" t="s">
        <v>68</v>
      </c>
      <c r="J19" s="27" t="s">
        <v>69</v>
      </c>
      <c r="K19" s="9">
        <f>J6</f>
        <v>28</v>
      </c>
    </row>
    <row r="20" spans="1:11" ht="15" thickBot="1" x14ac:dyDescent="0.35">
      <c r="A20" s="28" t="s">
        <v>70</v>
      </c>
      <c r="B20" s="7" t="s">
        <v>71</v>
      </c>
      <c r="C20" s="6" t="s">
        <v>9</v>
      </c>
      <c r="D20" s="6" t="s">
        <v>21</v>
      </c>
      <c r="E20" s="7" t="s">
        <v>24</v>
      </c>
      <c r="F20" s="19" t="s">
        <v>43</v>
      </c>
    </row>
    <row r="21" spans="1:11" ht="15" thickBot="1" x14ac:dyDescent="0.35">
      <c r="A21" s="3" t="s">
        <v>72</v>
      </c>
      <c r="B21" s="7" t="s">
        <v>73</v>
      </c>
      <c r="C21" s="6" t="s">
        <v>9</v>
      </c>
      <c r="D21" s="6" t="s">
        <v>21</v>
      </c>
      <c r="E21" s="7" t="s">
        <v>24</v>
      </c>
      <c r="F21" s="19" t="s">
        <v>43</v>
      </c>
    </row>
    <row r="22" spans="1:11" ht="15" thickBot="1" x14ac:dyDescent="0.35">
      <c r="A22" s="3" t="s">
        <v>74</v>
      </c>
      <c r="B22" s="29" t="s">
        <v>75</v>
      </c>
      <c r="C22" s="6" t="s">
        <v>9</v>
      </c>
      <c r="D22" s="6" t="s">
        <v>21</v>
      </c>
      <c r="E22" s="7" t="s">
        <v>11</v>
      </c>
      <c r="F22" s="14" t="s">
        <v>27</v>
      </c>
    </row>
    <row r="23" spans="1:11" ht="15" thickBot="1" x14ac:dyDescent="0.35">
      <c r="A23" s="3" t="s">
        <v>76</v>
      </c>
      <c r="B23" s="30" t="s">
        <v>77</v>
      </c>
      <c r="C23" s="6" t="s">
        <v>9</v>
      </c>
      <c r="D23" s="6" t="s">
        <v>21</v>
      </c>
      <c r="E23" s="7" t="s">
        <v>24</v>
      </c>
      <c r="F23" s="19" t="s">
        <v>43</v>
      </c>
    </row>
    <row r="24" spans="1:11" ht="15" thickBot="1" x14ac:dyDescent="0.35">
      <c r="A24" s="3" t="s">
        <v>78</v>
      </c>
      <c r="B24" s="7" t="s">
        <v>79</v>
      </c>
      <c r="C24" s="6" t="s">
        <v>16</v>
      </c>
      <c r="D24" s="6" t="s">
        <v>21</v>
      </c>
      <c r="E24" s="7" t="s">
        <v>24</v>
      </c>
      <c r="F24" s="14" t="s">
        <v>27</v>
      </c>
    </row>
    <row r="25" spans="1:11" ht="15" thickBot="1" x14ac:dyDescent="0.35">
      <c r="A25" s="3" t="s">
        <v>80</v>
      </c>
      <c r="B25" s="30" t="s">
        <v>81</v>
      </c>
      <c r="C25" s="6" t="s">
        <v>9</v>
      </c>
      <c r="D25" s="6" t="s">
        <v>21</v>
      </c>
      <c r="E25" s="7" t="s">
        <v>11</v>
      </c>
      <c r="F25" s="14" t="s">
        <v>27</v>
      </c>
    </row>
    <row r="26" spans="1:11" ht="15" thickBot="1" x14ac:dyDescent="0.35">
      <c r="A26" s="3" t="s">
        <v>82</v>
      </c>
      <c r="B26" s="31" t="s">
        <v>83</v>
      </c>
      <c r="C26" s="6" t="s">
        <v>9</v>
      </c>
      <c r="D26" s="6" t="s">
        <v>21</v>
      </c>
      <c r="E26" s="7" t="s">
        <v>11</v>
      </c>
      <c r="F26" s="14" t="s">
        <v>27</v>
      </c>
    </row>
    <row r="27" spans="1:11" ht="15" thickBot="1" x14ac:dyDescent="0.35">
      <c r="A27" s="3" t="s">
        <v>84</v>
      </c>
      <c r="B27" s="7" t="s">
        <v>85</v>
      </c>
      <c r="C27" s="6" t="s">
        <v>9</v>
      </c>
      <c r="D27" s="6" t="s">
        <v>21</v>
      </c>
      <c r="E27" s="7" t="s">
        <v>24</v>
      </c>
      <c r="F27" s="19" t="s">
        <v>43</v>
      </c>
    </row>
    <row r="28" spans="1:11" ht="15" thickBot="1" x14ac:dyDescent="0.35">
      <c r="A28" s="3" t="s">
        <v>86</v>
      </c>
      <c r="B28" s="23" t="s">
        <v>87</v>
      </c>
      <c r="C28" s="6" t="s">
        <v>9</v>
      </c>
      <c r="D28" s="6" t="s">
        <v>21</v>
      </c>
      <c r="E28" s="7" t="s">
        <v>24</v>
      </c>
      <c r="F28" s="19" t="s">
        <v>43</v>
      </c>
    </row>
    <row r="29" spans="1:11" ht="15" thickBot="1" x14ac:dyDescent="0.35">
      <c r="A29" s="3" t="s">
        <v>88</v>
      </c>
      <c r="B29" s="7" t="s">
        <v>89</v>
      </c>
      <c r="C29" s="6" t="s">
        <v>9</v>
      </c>
      <c r="D29" s="6" t="s">
        <v>21</v>
      </c>
      <c r="E29" s="7" t="s">
        <v>11</v>
      </c>
      <c r="F29" s="14" t="s">
        <v>27</v>
      </c>
    </row>
    <row r="30" spans="1:11" ht="15" thickBot="1" x14ac:dyDescent="0.35">
      <c r="A30" s="3" t="s">
        <v>90</v>
      </c>
      <c r="B30" s="23" t="s">
        <v>91</v>
      </c>
      <c r="C30" s="6" t="s">
        <v>16</v>
      </c>
      <c r="D30" s="6" t="s">
        <v>21</v>
      </c>
      <c r="E30" s="7" t="s">
        <v>11</v>
      </c>
      <c r="F30" s="8" t="s">
        <v>12</v>
      </c>
    </row>
    <row r="31" spans="1:11" ht="15" thickBot="1" x14ac:dyDescent="0.35">
      <c r="A31" s="3" t="s">
        <v>92</v>
      </c>
      <c r="B31" s="7" t="s">
        <v>93</v>
      </c>
      <c r="C31" s="6" t="s">
        <v>16</v>
      </c>
      <c r="D31" s="6" t="s">
        <v>21</v>
      </c>
      <c r="E31" s="7" t="s">
        <v>11</v>
      </c>
      <c r="F31" s="8" t="s">
        <v>12</v>
      </c>
    </row>
    <row r="32" spans="1:11" ht="15" thickBot="1" x14ac:dyDescent="0.35">
      <c r="A32" s="3" t="s">
        <v>94</v>
      </c>
      <c r="B32" s="7" t="s">
        <v>95</v>
      </c>
      <c r="C32" s="6" t="s">
        <v>9</v>
      </c>
      <c r="D32" s="6" t="s">
        <v>21</v>
      </c>
      <c r="E32" s="7" t="s">
        <v>24</v>
      </c>
      <c r="F32" s="19" t="s">
        <v>43</v>
      </c>
    </row>
    <row r="33" spans="1:6" ht="15" thickBot="1" x14ac:dyDescent="0.35">
      <c r="A33" s="3" t="s">
        <v>96</v>
      </c>
      <c r="B33" s="7" t="s">
        <v>97</v>
      </c>
      <c r="C33" s="32" t="s">
        <v>9</v>
      </c>
      <c r="D33" s="6" t="s">
        <v>10</v>
      </c>
      <c r="E33" s="7" t="s">
        <v>11</v>
      </c>
      <c r="F33" s="8" t="s">
        <v>12</v>
      </c>
    </row>
    <row r="34" spans="1:6" ht="15" thickBot="1" x14ac:dyDescent="0.35">
      <c r="A34" s="3" t="s">
        <v>98</v>
      </c>
      <c r="B34" s="7" t="s">
        <v>99</v>
      </c>
      <c r="C34" s="6" t="s">
        <v>16</v>
      </c>
      <c r="D34" s="6" t="s">
        <v>21</v>
      </c>
      <c r="E34" s="7" t="s">
        <v>11</v>
      </c>
      <c r="F34" s="8" t="s">
        <v>12</v>
      </c>
    </row>
    <row r="35" spans="1:6" ht="15" thickBot="1" x14ac:dyDescent="0.35">
      <c r="A35" s="3" t="s">
        <v>100</v>
      </c>
      <c r="B35" s="7" t="s">
        <v>101</v>
      </c>
      <c r="C35" s="32" t="s">
        <v>9</v>
      </c>
      <c r="D35" s="6" t="s">
        <v>21</v>
      </c>
      <c r="E35" s="7" t="s">
        <v>24</v>
      </c>
      <c r="F35" s="19" t="s">
        <v>43</v>
      </c>
    </row>
    <row r="36" spans="1:6" ht="15" thickBot="1" x14ac:dyDescent="0.35">
      <c r="A36" s="3" t="s">
        <v>102</v>
      </c>
      <c r="B36" s="7" t="s">
        <v>103</v>
      </c>
      <c r="C36" s="32" t="s">
        <v>9</v>
      </c>
      <c r="D36" s="32" t="s">
        <v>21</v>
      </c>
      <c r="E36" s="7" t="s">
        <v>11</v>
      </c>
      <c r="F36" s="14" t="s">
        <v>27</v>
      </c>
    </row>
    <row r="37" spans="1:6" ht="15" thickBot="1" x14ac:dyDescent="0.35">
      <c r="A37" s="3" t="s">
        <v>104</v>
      </c>
      <c r="B37" s="7" t="s">
        <v>105</v>
      </c>
      <c r="C37" s="32" t="s">
        <v>9</v>
      </c>
      <c r="D37" s="6" t="s">
        <v>21</v>
      </c>
      <c r="E37" s="7" t="s">
        <v>11</v>
      </c>
      <c r="F37" s="14" t="s">
        <v>27</v>
      </c>
    </row>
    <row r="38" spans="1:6" ht="15" thickBot="1" x14ac:dyDescent="0.35">
      <c r="A38" s="3" t="s">
        <v>106</v>
      </c>
      <c r="B38" s="7" t="s">
        <v>107</v>
      </c>
      <c r="C38" s="6" t="s">
        <v>9</v>
      </c>
      <c r="D38" s="6" t="s">
        <v>21</v>
      </c>
      <c r="E38" s="7" t="s">
        <v>11</v>
      </c>
      <c r="F38" s="14" t="s">
        <v>27</v>
      </c>
    </row>
    <row r="39" spans="1:6" ht="15" thickBot="1" x14ac:dyDescent="0.35">
      <c r="A39" s="26" t="s">
        <v>108</v>
      </c>
      <c r="B39" s="7" t="s">
        <v>109</v>
      </c>
      <c r="C39" s="6" t="s">
        <v>9</v>
      </c>
      <c r="D39" s="6" t="s">
        <v>21</v>
      </c>
      <c r="E39" s="7" t="s">
        <v>11</v>
      </c>
      <c r="F39" s="14" t="s">
        <v>27</v>
      </c>
    </row>
    <row r="40" spans="1:6" ht="15" thickBot="1" x14ac:dyDescent="0.35">
      <c r="A40" s="3" t="s">
        <v>110</v>
      </c>
      <c r="B40" s="7" t="s">
        <v>111</v>
      </c>
      <c r="C40" s="6" t="s">
        <v>9</v>
      </c>
      <c r="D40" s="6" t="s">
        <v>21</v>
      </c>
      <c r="E40" s="7" t="s">
        <v>11</v>
      </c>
      <c r="F40" s="14" t="s">
        <v>27</v>
      </c>
    </row>
    <row r="41" spans="1:6" ht="15" thickBot="1" x14ac:dyDescent="0.35">
      <c r="A41" s="3" t="s">
        <v>112</v>
      </c>
      <c r="B41" s="23" t="s">
        <v>113</v>
      </c>
      <c r="C41" s="32" t="s">
        <v>9</v>
      </c>
      <c r="D41" s="6" t="s">
        <v>21</v>
      </c>
      <c r="E41" s="7" t="s">
        <v>11</v>
      </c>
      <c r="F41" s="14" t="s">
        <v>27</v>
      </c>
    </row>
    <row r="42" spans="1:6" ht="15" thickBot="1" x14ac:dyDescent="0.35">
      <c r="A42" s="33" t="s">
        <v>114</v>
      </c>
      <c r="B42" s="23" t="s">
        <v>115</v>
      </c>
      <c r="C42" s="6" t="s">
        <v>16</v>
      </c>
      <c r="D42" s="32" t="s">
        <v>21</v>
      </c>
      <c r="E42" s="7" t="s">
        <v>24</v>
      </c>
      <c r="F42" s="14" t="s">
        <v>27</v>
      </c>
    </row>
    <row r="43" spans="1:6" ht="15" thickBot="1" x14ac:dyDescent="0.35">
      <c r="A43" s="3" t="s">
        <v>116</v>
      </c>
      <c r="B43" s="34" t="s">
        <v>117</v>
      </c>
      <c r="C43" s="6" t="s">
        <v>9</v>
      </c>
      <c r="D43" s="6" t="s">
        <v>10</v>
      </c>
      <c r="E43" s="7" t="s">
        <v>24</v>
      </c>
      <c r="F43" s="14" t="s">
        <v>27</v>
      </c>
    </row>
    <row r="44" spans="1:6" ht="15" thickBot="1" x14ac:dyDescent="0.35">
      <c r="A44" s="3" t="s">
        <v>118</v>
      </c>
      <c r="B44" s="23" t="s">
        <v>119</v>
      </c>
      <c r="C44" s="6" t="s">
        <v>9</v>
      </c>
      <c r="D44" s="6" t="s">
        <v>10</v>
      </c>
      <c r="E44" s="7" t="s">
        <v>24</v>
      </c>
      <c r="F44" s="14" t="s">
        <v>27</v>
      </c>
    </row>
    <row r="45" spans="1:6" ht="15" thickBot="1" x14ac:dyDescent="0.35">
      <c r="A45" s="3" t="s">
        <v>120</v>
      </c>
      <c r="B45" s="7" t="s">
        <v>121</v>
      </c>
      <c r="C45" s="6" t="s">
        <v>9</v>
      </c>
      <c r="D45" s="6" t="s">
        <v>21</v>
      </c>
      <c r="E45" s="7" t="s">
        <v>11</v>
      </c>
      <c r="F45" s="14" t="s">
        <v>27</v>
      </c>
    </row>
    <row r="46" spans="1:6" ht="15" thickBot="1" x14ac:dyDescent="0.35">
      <c r="A46" s="3" t="s">
        <v>122</v>
      </c>
      <c r="B46" s="7" t="s">
        <v>123</v>
      </c>
      <c r="C46" s="32" t="s">
        <v>9</v>
      </c>
      <c r="D46" s="6" t="s">
        <v>21</v>
      </c>
      <c r="E46" s="7" t="s">
        <v>11</v>
      </c>
      <c r="F46" s="14" t="s">
        <v>27</v>
      </c>
    </row>
    <row r="47" spans="1:6" ht="15" thickBot="1" x14ac:dyDescent="0.35">
      <c r="A47" s="3" t="s">
        <v>124</v>
      </c>
      <c r="B47" s="7" t="s">
        <v>125</v>
      </c>
      <c r="C47" s="6" t="s">
        <v>9</v>
      </c>
      <c r="D47" s="6" t="s">
        <v>21</v>
      </c>
      <c r="E47" s="7" t="s">
        <v>24</v>
      </c>
      <c r="F47" s="19" t="s">
        <v>43</v>
      </c>
    </row>
    <row r="48" spans="1:6" ht="15" thickBot="1" x14ac:dyDescent="0.35">
      <c r="A48" s="3" t="s">
        <v>126</v>
      </c>
      <c r="B48" s="7" t="s">
        <v>127</v>
      </c>
      <c r="C48" s="6" t="s">
        <v>16</v>
      </c>
      <c r="D48" s="6" t="s">
        <v>21</v>
      </c>
      <c r="E48" s="7" t="s">
        <v>11</v>
      </c>
      <c r="F48" s="8" t="s">
        <v>12</v>
      </c>
    </row>
    <row r="49" spans="1:6" ht="15" thickBot="1" x14ac:dyDescent="0.35">
      <c r="A49" s="35" t="s">
        <v>128</v>
      </c>
      <c r="B49" s="7" t="s">
        <v>129</v>
      </c>
      <c r="C49" s="6" t="s">
        <v>16</v>
      </c>
      <c r="D49" s="6" t="s">
        <v>21</v>
      </c>
      <c r="E49" s="7" t="s">
        <v>11</v>
      </c>
      <c r="F49" s="8" t="s">
        <v>12</v>
      </c>
    </row>
    <row r="50" spans="1:6" ht="15" thickBot="1" x14ac:dyDescent="0.35">
      <c r="A50" s="3" t="s">
        <v>130</v>
      </c>
      <c r="B50" s="7" t="s">
        <v>131</v>
      </c>
      <c r="C50" s="6" t="s">
        <v>9</v>
      </c>
      <c r="D50" s="6" t="s">
        <v>21</v>
      </c>
      <c r="E50" s="7" t="s">
        <v>11</v>
      </c>
      <c r="F50" s="14" t="s">
        <v>27</v>
      </c>
    </row>
    <row r="51" spans="1:6" ht="15" thickBot="1" x14ac:dyDescent="0.35">
      <c r="A51" s="3" t="s">
        <v>132</v>
      </c>
      <c r="B51" s="7" t="s">
        <v>133</v>
      </c>
      <c r="C51" s="32" t="s">
        <v>9</v>
      </c>
      <c r="D51" s="6" t="s">
        <v>21</v>
      </c>
      <c r="E51" s="7" t="s">
        <v>11</v>
      </c>
      <c r="F51" s="14" t="s">
        <v>27</v>
      </c>
    </row>
    <row r="52" spans="1:6" ht="15" thickBot="1" x14ac:dyDescent="0.35">
      <c r="A52" s="3" t="s">
        <v>134</v>
      </c>
      <c r="B52" s="7" t="s">
        <v>135</v>
      </c>
      <c r="C52" s="6" t="s">
        <v>9</v>
      </c>
      <c r="D52" s="6" t="s">
        <v>21</v>
      </c>
      <c r="E52" s="7" t="s">
        <v>11</v>
      </c>
      <c r="F52" s="14" t="s">
        <v>27</v>
      </c>
    </row>
    <row r="53" spans="1:6" ht="15" thickBot="1" x14ac:dyDescent="0.35">
      <c r="A53" s="3" t="s">
        <v>136</v>
      </c>
      <c r="B53" s="7" t="s">
        <v>137</v>
      </c>
      <c r="C53" s="32" t="s">
        <v>9</v>
      </c>
      <c r="D53" s="6" t="s">
        <v>21</v>
      </c>
      <c r="E53" s="7" t="s">
        <v>11</v>
      </c>
      <c r="F53" s="14" t="s">
        <v>27</v>
      </c>
    </row>
    <row r="54" spans="1:6" ht="15" thickBot="1" x14ac:dyDescent="0.35">
      <c r="A54" s="3" t="s">
        <v>138</v>
      </c>
      <c r="B54" s="7" t="s">
        <v>139</v>
      </c>
      <c r="C54" s="6" t="s">
        <v>9</v>
      </c>
      <c r="D54" s="6" t="s">
        <v>21</v>
      </c>
      <c r="E54" s="7" t="s">
        <v>11</v>
      </c>
      <c r="F54" s="14" t="s">
        <v>27</v>
      </c>
    </row>
    <row r="55" spans="1:6" ht="15" thickBot="1" x14ac:dyDescent="0.35">
      <c r="A55" s="3" t="s">
        <v>140</v>
      </c>
      <c r="B55" s="34" t="s">
        <v>141</v>
      </c>
      <c r="C55" s="32" t="s">
        <v>9</v>
      </c>
      <c r="D55" s="6" t="s">
        <v>21</v>
      </c>
      <c r="E55" s="7" t="s">
        <v>11</v>
      </c>
      <c r="F55" s="14" t="s">
        <v>27</v>
      </c>
    </row>
    <row r="56" spans="1:6" ht="15" thickBot="1" x14ac:dyDescent="0.35">
      <c r="A56" s="3" t="s">
        <v>142</v>
      </c>
      <c r="B56" s="7" t="s">
        <v>143</v>
      </c>
      <c r="C56" s="6" t="s">
        <v>9</v>
      </c>
      <c r="D56" s="6" t="s">
        <v>21</v>
      </c>
      <c r="E56" s="7" t="s">
        <v>11</v>
      </c>
      <c r="F56" s="14" t="s">
        <v>27</v>
      </c>
    </row>
    <row r="57" spans="1:6" ht="15" thickBot="1" x14ac:dyDescent="0.35">
      <c r="A57" s="3" t="s">
        <v>144</v>
      </c>
      <c r="B57" s="7" t="s">
        <v>145</v>
      </c>
      <c r="C57" s="6" t="s">
        <v>9</v>
      </c>
      <c r="D57" s="6" t="s">
        <v>21</v>
      </c>
      <c r="E57" s="7" t="s">
        <v>24</v>
      </c>
      <c r="F57" s="19" t="s">
        <v>43</v>
      </c>
    </row>
    <row r="58" spans="1:6" ht="15" thickBot="1" x14ac:dyDescent="0.35">
      <c r="A58" s="3" t="s">
        <v>146</v>
      </c>
      <c r="B58" s="7" t="s">
        <v>147</v>
      </c>
      <c r="C58" s="6" t="s">
        <v>9</v>
      </c>
      <c r="D58" s="6" t="s">
        <v>21</v>
      </c>
      <c r="E58" s="7" t="s">
        <v>11</v>
      </c>
      <c r="F58" s="14" t="s">
        <v>27</v>
      </c>
    </row>
    <row r="59" spans="1:6" ht="15" thickBot="1" x14ac:dyDescent="0.35">
      <c r="A59" s="36" t="s">
        <v>148</v>
      </c>
      <c r="B59" s="7" t="s">
        <v>149</v>
      </c>
      <c r="C59" s="32" t="s">
        <v>9</v>
      </c>
      <c r="D59" s="6" t="s">
        <v>21</v>
      </c>
      <c r="E59" s="7" t="s">
        <v>11</v>
      </c>
      <c r="F59" s="14" t="s">
        <v>27</v>
      </c>
    </row>
    <row r="60" spans="1:6" ht="15" thickBot="1" x14ac:dyDescent="0.35">
      <c r="A60" s="3" t="s">
        <v>150</v>
      </c>
      <c r="B60" s="37" t="s">
        <v>151</v>
      </c>
      <c r="C60" s="6" t="s">
        <v>9</v>
      </c>
      <c r="D60" s="6" t="s">
        <v>21</v>
      </c>
      <c r="E60" s="7" t="s">
        <v>24</v>
      </c>
      <c r="F60" s="19" t="s">
        <v>43</v>
      </c>
    </row>
    <row r="61" spans="1:6" ht="15" thickBot="1" x14ac:dyDescent="0.35">
      <c r="A61" s="3" t="s">
        <v>152</v>
      </c>
      <c r="B61" s="7" t="s">
        <v>153</v>
      </c>
      <c r="C61" s="6" t="s">
        <v>9</v>
      </c>
      <c r="D61" s="6" t="s">
        <v>10</v>
      </c>
      <c r="E61" s="7" t="s">
        <v>11</v>
      </c>
      <c r="F61" s="8" t="s">
        <v>12</v>
      </c>
    </row>
    <row r="62" spans="1:6" ht="15" thickBot="1" x14ac:dyDescent="0.35">
      <c r="A62" s="3" t="s">
        <v>154</v>
      </c>
      <c r="B62" s="38" t="s">
        <v>155</v>
      </c>
      <c r="C62" s="32" t="s">
        <v>9</v>
      </c>
      <c r="D62" s="6" t="s">
        <v>10</v>
      </c>
      <c r="E62" s="7" t="s">
        <v>24</v>
      </c>
      <c r="F62" s="14" t="s">
        <v>27</v>
      </c>
    </row>
    <row r="63" spans="1:6" ht="15" thickBot="1" x14ac:dyDescent="0.35">
      <c r="A63" s="3" t="s">
        <v>156</v>
      </c>
      <c r="B63" s="7" t="s">
        <v>157</v>
      </c>
      <c r="C63" s="6" t="s">
        <v>9</v>
      </c>
      <c r="D63" s="6" t="s">
        <v>10</v>
      </c>
      <c r="E63" s="7" t="s">
        <v>11</v>
      </c>
      <c r="F63" s="8" t="s">
        <v>12</v>
      </c>
    </row>
    <row r="64" spans="1:6" ht="15" thickBot="1" x14ac:dyDescent="0.35">
      <c r="A64" s="3" t="s">
        <v>158</v>
      </c>
      <c r="B64" s="7" t="s">
        <v>159</v>
      </c>
      <c r="C64" s="6" t="s">
        <v>9</v>
      </c>
      <c r="D64" s="6" t="s">
        <v>10</v>
      </c>
      <c r="E64" s="7" t="s">
        <v>11</v>
      </c>
      <c r="F64" s="8" t="s">
        <v>12</v>
      </c>
    </row>
    <row r="65" spans="1:6" ht="15" thickBot="1" x14ac:dyDescent="0.35">
      <c r="A65" s="3" t="s">
        <v>160</v>
      </c>
      <c r="B65" s="7" t="s">
        <v>161</v>
      </c>
      <c r="C65" s="32" t="s">
        <v>9</v>
      </c>
      <c r="D65" s="6" t="s">
        <v>21</v>
      </c>
      <c r="E65" s="7" t="s">
        <v>11</v>
      </c>
      <c r="F65" s="14" t="s">
        <v>27</v>
      </c>
    </row>
    <row r="66" spans="1:6" ht="15" thickBot="1" x14ac:dyDescent="0.35">
      <c r="A66" s="3" t="s">
        <v>162</v>
      </c>
      <c r="B66" s="7" t="s">
        <v>163</v>
      </c>
      <c r="C66" s="6" t="s">
        <v>9</v>
      </c>
      <c r="D66" s="6" t="s">
        <v>21</v>
      </c>
      <c r="E66" s="7" t="s">
        <v>11</v>
      </c>
      <c r="F66" s="14" t="s">
        <v>27</v>
      </c>
    </row>
    <row r="67" spans="1:6" ht="15" thickBot="1" x14ac:dyDescent="0.35">
      <c r="A67" s="3" t="s">
        <v>164</v>
      </c>
      <c r="B67" s="7" t="s">
        <v>165</v>
      </c>
      <c r="C67" s="6" t="s">
        <v>9</v>
      </c>
      <c r="D67" s="6" t="s">
        <v>21</v>
      </c>
      <c r="E67" s="7" t="s">
        <v>11</v>
      </c>
      <c r="F67" s="14" t="s">
        <v>27</v>
      </c>
    </row>
    <row r="68" spans="1:6" ht="15" thickBot="1" x14ac:dyDescent="0.35">
      <c r="A68" s="3" t="s">
        <v>166</v>
      </c>
      <c r="B68" s="7" t="s">
        <v>167</v>
      </c>
      <c r="C68" s="6" t="s">
        <v>9</v>
      </c>
      <c r="D68" s="6" t="s">
        <v>10</v>
      </c>
      <c r="E68" s="7" t="s">
        <v>24</v>
      </c>
      <c r="F68" s="14" t="s">
        <v>27</v>
      </c>
    </row>
    <row r="69" spans="1:6" ht="15" thickBot="1" x14ac:dyDescent="0.35">
      <c r="A69" s="3" t="s">
        <v>168</v>
      </c>
      <c r="B69" s="7" t="s">
        <v>169</v>
      </c>
      <c r="C69" s="6" t="s">
        <v>9</v>
      </c>
      <c r="D69" s="6" t="s">
        <v>21</v>
      </c>
      <c r="E69" s="7" t="s">
        <v>24</v>
      </c>
      <c r="F69" s="19" t="s">
        <v>43</v>
      </c>
    </row>
    <row r="70" spans="1:6" ht="15" thickBot="1" x14ac:dyDescent="0.35">
      <c r="A70" s="3" t="s">
        <v>170</v>
      </c>
      <c r="B70" s="7" t="s">
        <v>171</v>
      </c>
      <c r="C70" s="6" t="s">
        <v>9</v>
      </c>
      <c r="D70" s="6" t="s">
        <v>21</v>
      </c>
      <c r="E70" s="7" t="s">
        <v>24</v>
      </c>
      <c r="F70" s="19" t="s">
        <v>43</v>
      </c>
    </row>
    <row r="71" spans="1:6" ht="15" thickBot="1" x14ac:dyDescent="0.35">
      <c r="A71" s="3" t="s">
        <v>172</v>
      </c>
      <c r="B71" s="7" t="s">
        <v>173</v>
      </c>
      <c r="C71" s="6" t="s">
        <v>16</v>
      </c>
      <c r="D71" s="6" t="s">
        <v>21</v>
      </c>
      <c r="E71" s="7" t="s">
        <v>11</v>
      </c>
      <c r="F71" s="8" t="s">
        <v>12</v>
      </c>
    </row>
    <row r="72" spans="1:6" ht="15" thickBot="1" x14ac:dyDescent="0.35">
      <c r="A72" s="3" t="s">
        <v>174</v>
      </c>
      <c r="B72" s="7" t="s">
        <v>175</v>
      </c>
      <c r="C72" s="32" t="s">
        <v>9</v>
      </c>
      <c r="D72" s="6" t="s">
        <v>21</v>
      </c>
      <c r="E72" s="7" t="s">
        <v>11</v>
      </c>
      <c r="F72" s="14" t="s">
        <v>27</v>
      </c>
    </row>
    <row r="73" spans="1:6" ht="15" thickBot="1" x14ac:dyDescent="0.35">
      <c r="A73" s="3" t="s">
        <v>176</v>
      </c>
      <c r="B73" s="7" t="s">
        <v>177</v>
      </c>
      <c r="C73" s="6" t="s">
        <v>9</v>
      </c>
      <c r="D73" s="6" t="s">
        <v>10</v>
      </c>
      <c r="E73" s="7" t="s">
        <v>24</v>
      </c>
      <c r="F73" s="14" t="s">
        <v>27</v>
      </c>
    </row>
    <row r="74" spans="1:6" ht="15" thickBot="1" x14ac:dyDescent="0.35">
      <c r="A74" s="3" t="s">
        <v>178</v>
      </c>
      <c r="B74" s="23" t="s">
        <v>179</v>
      </c>
      <c r="C74" s="6" t="s">
        <v>9</v>
      </c>
      <c r="D74" s="6" t="s">
        <v>10</v>
      </c>
      <c r="E74" s="7" t="s">
        <v>11</v>
      </c>
      <c r="F74" s="8" t="s">
        <v>12</v>
      </c>
    </row>
    <row r="75" spans="1:6" ht="15" thickBot="1" x14ac:dyDescent="0.35">
      <c r="A75" s="3" t="s">
        <v>180</v>
      </c>
      <c r="B75" s="7" t="s">
        <v>181</v>
      </c>
      <c r="C75" s="6" t="s">
        <v>9</v>
      </c>
      <c r="D75" s="6" t="s">
        <v>10</v>
      </c>
      <c r="E75" s="7" t="s">
        <v>24</v>
      </c>
      <c r="F75" s="14" t="s">
        <v>27</v>
      </c>
    </row>
    <row r="76" spans="1:6" ht="15" thickBot="1" x14ac:dyDescent="0.35">
      <c r="A76" s="3" t="s">
        <v>182</v>
      </c>
      <c r="B76" s="7" t="s">
        <v>183</v>
      </c>
      <c r="C76" s="6" t="s">
        <v>9</v>
      </c>
      <c r="D76" s="6" t="s">
        <v>10</v>
      </c>
      <c r="E76" s="7" t="s">
        <v>11</v>
      </c>
      <c r="F76" s="8" t="s">
        <v>12</v>
      </c>
    </row>
    <row r="77" spans="1:6" ht="15" thickBot="1" x14ac:dyDescent="0.35">
      <c r="A77" s="3" t="s">
        <v>184</v>
      </c>
      <c r="B77" s="7" t="s">
        <v>185</v>
      </c>
      <c r="C77" s="6" t="s">
        <v>9</v>
      </c>
      <c r="D77" s="6" t="s">
        <v>21</v>
      </c>
      <c r="E77" s="7" t="s">
        <v>11</v>
      </c>
      <c r="F77" s="14" t="s">
        <v>27</v>
      </c>
    </row>
    <row r="78" spans="1:6" ht="15" thickBot="1" x14ac:dyDescent="0.35">
      <c r="A78" s="3" t="s">
        <v>186</v>
      </c>
      <c r="B78" s="23" t="s">
        <v>187</v>
      </c>
      <c r="C78" s="6" t="s">
        <v>9</v>
      </c>
      <c r="D78" s="6" t="s">
        <v>21</v>
      </c>
      <c r="E78" s="7" t="s">
        <v>11</v>
      </c>
      <c r="F78" s="14" t="s">
        <v>27</v>
      </c>
    </row>
    <row r="79" spans="1:6" ht="15" thickBot="1" x14ac:dyDescent="0.35">
      <c r="A79" s="3" t="s">
        <v>188</v>
      </c>
      <c r="B79" s="7" t="s">
        <v>189</v>
      </c>
      <c r="C79" s="32" t="s">
        <v>9</v>
      </c>
      <c r="D79" s="6" t="s">
        <v>21</v>
      </c>
      <c r="E79" s="7" t="s">
        <v>11</v>
      </c>
      <c r="F79" s="14" t="s">
        <v>27</v>
      </c>
    </row>
    <row r="80" spans="1:6" ht="15" thickBot="1" x14ac:dyDescent="0.35">
      <c r="A80" s="3" t="s">
        <v>190</v>
      </c>
      <c r="B80" s="7" t="s">
        <v>191</v>
      </c>
      <c r="C80" s="6" t="s">
        <v>16</v>
      </c>
      <c r="D80" s="6" t="s">
        <v>21</v>
      </c>
      <c r="E80" s="7" t="s">
        <v>11</v>
      </c>
      <c r="F80" s="8" t="s">
        <v>12</v>
      </c>
    </row>
    <row r="81" spans="1:9" ht="15" thickBot="1" x14ac:dyDescent="0.35">
      <c r="A81" s="3" t="s">
        <v>192</v>
      </c>
      <c r="B81" s="7" t="s">
        <v>193</v>
      </c>
      <c r="C81" s="6" t="s">
        <v>9</v>
      </c>
      <c r="D81" s="6" t="s">
        <v>21</v>
      </c>
      <c r="E81" s="7" t="s">
        <v>11</v>
      </c>
      <c r="F81" s="14" t="s">
        <v>27</v>
      </c>
    </row>
    <row r="82" spans="1:9" ht="15" thickBot="1" x14ac:dyDescent="0.35">
      <c r="A82" s="3" t="s">
        <v>194</v>
      </c>
      <c r="B82" s="7" t="s">
        <v>195</v>
      </c>
      <c r="C82" s="32" t="s">
        <v>9</v>
      </c>
      <c r="D82" s="6" t="s">
        <v>21</v>
      </c>
      <c r="E82" s="7" t="s">
        <v>24</v>
      </c>
      <c r="F82" s="19" t="s">
        <v>43</v>
      </c>
    </row>
    <row r="83" spans="1:9" ht="15" thickBot="1" x14ac:dyDescent="0.35">
      <c r="A83" s="3" t="s">
        <v>196</v>
      </c>
      <c r="B83" s="7" t="s">
        <v>197</v>
      </c>
      <c r="C83" s="6" t="s">
        <v>9</v>
      </c>
      <c r="D83" s="6" t="s">
        <v>10</v>
      </c>
      <c r="E83" s="7" t="s">
        <v>11</v>
      </c>
      <c r="F83" s="8" t="s">
        <v>12</v>
      </c>
    </row>
    <row r="84" spans="1:9" ht="15" thickBot="1" x14ac:dyDescent="0.35">
      <c r="A84" s="3" t="s">
        <v>198</v>
      </c>
      <c r="B84" s="7" t="s">
        <v>199</v>
      </c>
      <c r="C84" s="6" t="s">
        <v>9</v>
      </c>
      <c r="D84" s="6" t="s">
        <v>21</v>
      </c>
      <c r="E84" s="7" t="s">
        <v>11</v>
      </c>
      <c r="F84" s="14" t="s">
        <v>27</v>
      </c>
    </row>
    <row r="85" spans="1:9" ht="15" thickBot="1" x14ac:dyDescent="0.35">
      <c r="A85" s="3" t="s">
        <v>200</v>
      </c>
      <c r="B85" s="7" t="s">
        <v>201</v>
      </c>
      <c r="C85" s="6" t="s">
        <v>9</v>
      </c>
      <c r="D85" s="6" t="s">
        <v>21</v>
      </c>
      <c r="E85" s="7" t="s">
        <v>24</v>
      </c>
      <c r="F85" s="19" t="s">
        <v>43</v>
      </c>
    </row>
    <row r="86" spans="1:9" ht="15" thickBot="1" x14ac:dyDescent="0.35">
      <c r="A86" s="3" t="s">
        <v>202</v>
      </c>
      <c r="B86" s="7" t="s">
        <v>203</v>
      </c>
      <c r="C86" s="6" t="s">
        <v>9</v>
      </c>
      <c r="D86" s="32" t="s">
        <v>21</v>
      </c>
      <c r="E86" s="7" t="s">
        <v>24</v>
      </c>
      <c r="F86" s="19" t="s">
        <v>43</v>
      </c>
    </row>
    <row r="87" spans="1:9" ht="15" thickBot="1" x14ac:dyDescent="0.35">
      <c r="A87" s="3" t="s">
        <v>204</v>
      </c>
      <c r="B87" s="7" t="s">
        <v>205</v>
      </c>
      <c r="C87" s="32" t="s">
        <v>9</v>
      </c>
      <c r="D87" s="6" t="s">
        <v>21</v>
      </c>
      <c r="E87" s="7" t="s">
        <v>11</v>
      </c>
      <c r="F87" s="14" t="s">
        <v>27</v>
      </c>
      <c r="I87" s="39"/>
    </row>
    <row r="88" spans="1:9" ht="15" thickBot="1" x14ac:dyDescent="0.35">
      <c r="A88" s="3" t="s">
        <v>206</v>
      </c>
      <c r="B88" s="7" t="s">
        <v>207</v>
      </c>
      <c r="C88" s="32" t="s">
        <v>9</v>
      </c>
      <c r="D88" s="6" t="s">
        <v>21</v>
      </c>
      <c r="E88" s="7" t="s">
        <v>11</v>
      </c>
      <c r="F88" s="14" t="s">
        <v>27</v>
      </c>
      <c r="I88" s="39"/>
    </row>
    <row r="89" spans="1:9" ht="15" thickBot="1" x14ac:dyDescent="0.35">
      <c r="A89" s="3" t="s">
        <v>208</v>
      </c>
      <c r="B89" s="7" t="s">
        <v>209</v>
      </c>
      <c r="C89" s="32" t="s">
        <v>9</v>
      </c>
      <c r="D89" s="32" t="s">
        <v>21</v>
      </c>
      <c r="E89" s="7" t="s">
        <v>11</v>
      </c>
      <c r="F89" s="14" t="s">
        <v>27</v>
      </c>
      <c r="I89" s="39"/>
    </row>
    <row r="90" spans="1:9" ht="15" thickBot="1" x14ac:dyDescent="0.35">
      <c r="A90" s="3" t="s">
        <v>210</v>
      </c>
      <c r="B90" s="7" t="s">
        <v>211</v>
      </c>
      <c r="C90" s="32" t="s">
        <v>9</v>
      </c>
      <c r="D90" s="6" t="s">
        <v>10</v>
      </c>
      <c r="E90" s="7" t="s">
        <v>11</v>
      </c>
      <c r="F90" s="8" t="s">
        <v>12</v>
      </c>
      <c r="I90" s="39"/>
    </row>
    <row r="91" spans="1:9" ht="15" thickBot="1" x14ac:dyDescent="0.35">
      <c r="A91" s="3" t="s">
        <v>212</v>
      </c>
      <c r="B91" s="7" t="s">
        <v>213</v>
      </c>
      <c r="C91" s="32" t="s">
        <v>9</v>
      </c>
      <c r="D91" s="6" t="s">
        <v>21</v>
      </c>
      <c r="E91" s="7" t="s">
        <v>24</v>
      </c>
      <c r="F91" s="19" t="s">
        <v>43</v>
      </c>
      <c r="I91" s="39"/>
    </row>
    <row r="92" spans="1:9" ht="15" thickBot="1" x14ac:dyDescent="0.35">
      <c r="A92" s="3" t="s">
        <v>214</v>
      </c>
      <c r="B92" s="7" t="s">
        <v>215</v>
      </c>
      <c r="C92" s="6" t="s">
        <v>16</v>
      </c>
      <c r="D92" s="6" t="s">
        <v>21</v>
      </c>
      <c r="E92" s="7" t="s">
        <v>24</v>
      </c>
      <c r="F92" s="14" t="s">
        <v>27</v>
      </c>
    </row>
    <row r="93" spans="1:9" ht="15" thickBot="1" x14ac:dyDescent="0.35">
      <c r="A93" s="3" t="s">
        <v>216</v>
      </c>
      <c r="B93" s="7" t="s">
        <v>217</v>
      </c>
      <c r="C93" s="6" t="s">
        <v>9</v>
      </c>
      <c r="D93" s="6" t="s">
        <v>21</v>
      </c>
      <c r="E93" s="7" t="s">
        <v>11</v>
      </c>
      <c r="F93" s="14" t="s">
        <v>27</v>
      </c>
      <c r="I93" s="39"/>
    </row>
    <row r="94" spans="1:9" ht="15" thickBot="1" x14ac:dyDescent="0.35">
      <c r="A94" s="3" t="s">
        <v>218</v>
      </c>
      <c r="B94" s="7" t="s">
        <v>219</v>
      </c>
      <c r="C94" s="32" t="s">
        <v>9</v>
      </c>
      <c r="D94" s="6" t="s">
        <v>21</v>
      </c>
      <c r="E94" s="7" t="s">
        <v>11</v>
      </c>
      <c r="F94" s="14" t="s">
        <v>27</v>
      </c>
    </row>
    <row r="95" spans="1:9" ht="15" customHeight="1" thickBot="1" x14ac:dyDescent="0.35">
      <c r="A95" s="3" t="s">
        <v>220</v>
      </c>
      <c r="B95" s="7" t="s">
        <v>221</v>
      </c>
      <c r="C95" s="6" t="s">
        <v>16</v>
      </c>
      <c r="D95" s="6" t="s">
        <v>21</v>
      </c>
      <c r="E95" s="7" t="s">
        <v>11</v>
      </c>
      <c r="F95" s="8" t="s">
        <v>12</v>
      </c>
    </row>
    <row r="96" spans="1:9" ht="15" customHeight="1" thickBot="1" x14ac:dyDescent="0.35">
      <c r="A96" s="3" t="s">
        <v>222</v>
      </c>
      <c r="B96" s="7" t="s">
        <v>223</v>
      </c>
      <c r="C96" s="6" t="s">
        <v>9</v>
      </c>
      <c r="D96" s="6" t="s">
        <v>21</v>
      </c>
      <c r="E96" s="7" t="s">
        <v>11</v>
      </c>
      <c r="F96" s="14" t="s">
        <v>27</v>
      </c>
    </row>
    <row r="97" spans="1:6" ht="15" thickBot="1" x14ac:dyDescent="0.35">
      <c r="A97" s="3" t="s">
        <v>224</v>
      </c>
      <c r="B97" s="7" t="s">
        <v>225</v>
      </c>
      <c r="C97" s="6" t="s">
        <v>16</v>
      </c>
      <c r="D97" s="6" t="s">
        <v>21</v>
      </c>
      <c r="E97" s="7" t="s">
        <v>11</v>
      </c>
      <c r="F97" s="8" t="s">
        <v>12</v>
      </c>
    </row>
    <row r="98" spans="1:6" ht="15" customHeight="1" thickBot="1" x14ac:dyDescent="0.35">
      <c r="A98" s="3" t="s">
        <v>226</v>
      </c>
      <c r="B98" s="7" t="s">
        <v>227</v>
      </c>
      <c r="C98" s="32" t="s">
        <v>9</v>
      </c>
      <c r="D98" s="6" t="s">
        <v>21</v>
      </c>
      <c r="E98" s="7" t="s">
        <v>24</v>
      </c>
      <c r="F98" s="19" t="s">
        <v>43</v>
      </c>
    </row>
    <row r="99" spans="1:6" ht="15" thickBot="1" x14ac:dyDescent="0.35">
      <c r="A99" s="3" t="s">
        <v>228</v>
      </c>
      <c r="B99" s="7" t="s">
        <v>229</v>
      </c>
      <c r="C99" s="6" t="s">
        <v>9</v>
      </c>
      <c r="D99" s="6" t="s">
        <v>21</v>
      </c>
      <c r="E99" s="7" t="s">
        <v>24</v>
      </c>
      <c r="F99" s="19" t="s">
        <v>43</v>
      </c>
    </row>
    <row r="100" spans="1:6" ht="15" thickBot="1" x14ac:dyDescent="0.35">
      <c r="A100" s="3" t="s">
        <v>230</v>
      </c>
      <c r="B100" s="7" t="s">
        <v>231</v>
      </c>
      <c r="C100" s="32" t="s">
        <v>9</v>
      </c>
      <c r="D100" s="6" t="s">
        <v>10</v>
      </c>
      <c r="E100" s="7" t="s">
        <v>11</v>
      </c>
      <c r="F100" s="8" t="s">
        <v>12</v>
      </c>
    </row>
    <row r="101" spans="1:6" ht="15" thickBot="1" x14ac:dyDescent="0.35">
      <c r="A101" s="3" t="s">
        <v>232</v>
      </c>
      <c r="B101" s="7" t="s">
        <v>233</v>
      </c>
      <c r="C101" s="32" t="s">
        <v>9</v>
      </c>
      <c r="D101" s="6" t="s">
        <v>10</v>
      </c>
      <c r="E101" s="7" t="s">
        <v>11</v>
      </c>
      <c r="F101" s="8" t="s">
        <v>12</v>
      </c>
    </row>
    <row r="102" spans="1:6" ht="15" thickBot="1" x14ac:dyDescent="0.35">
      <c r="A102" s="3" t="s">
        <v>234</v>
      </c>
      <c r="B102" s="7" t="s">
        <v>235</v>
      </c>
      <c r="C102" s="6" t="s">
        <v>9</v>
      </c>
      <c r="D102" s="6" t="s">
        <v>10</v>
      </c>
      <c r="E102" s="7" t="s">
        <v>11</v>
      </c>
      <c r="F102" s="8" t="s">
        <v>12</v>
      </c>
    </row>
    <row r="103" spans="1:6" ht="15" thickBot="1" x14ac:dyDescent="0.35">
      <c r="A103" s="3" t="s">
        <v>236</v>
      </c>
      <c r="B103" s="7" t="s">
        <v>237</v>
      </c>
      <c r="C103" s="32" t="s">
        <v>9</v>
      </c>
      <c r="D103" s="6" t="s">
        <v>21</v>
      </c>
      <c r="E103" s="7" t="s">
        <v>24</v>
      </c>
      <c r="F103" s="19" t="s">
        <v>43</v>
      </c>
    </row>
    <row r="104" spans="1:6" ht="15" thickBot="1" x14ac:dyDescent="0.35">
      <c r="A104" s="3" t="s">
        <v>238</v>
      </c>
      <c r="B104" s="7" t="s">
        <v>239</v>
      </c>
      <c r="C104" s="32" t="s">
        <v>9</v>
      </c>
      <c r="D104" s="6" t="s">
        <v>21</v>
      </c>
      <c r="E104" s="7" t="s">
        <v>24</v>
      </c>
      <c r="F104" s="19" t="s">
        <v>43</v>
      </c>
    </row>
    <row r="105" spans="1:6" ht="15" thickBot="1" x14ac:dyDescent="0.35">
      <c r="A105" s="3" t="s">
        <v>240</v>
      </c>
      <c r="B105" s="7" t="s">
        <v>241</v>
      </c>
      <c r="C105" s="32" t="s">
        <v>9</v>
      </c>
      <c r="D105" s="6" t="s">
        <v>21</v>
      </c>
      <c r="E105" s="7" t="s">
        <v>24</v>
      </c>
      <c r="F105" s="19" t="s">
        <v>43</v>
      </c>
    </row>
    <row r="106" spans="1:6" ht="15" thickBot="1" x14ac:dyDescent="0.35">
      <c r="A106" s="3" t="s">
        <v>242</v>
      </c>
      <c r="B106" s="7" t="s">
        <v>243</v>
      </c>
      <c r="C106" s="32" t="s">
        <v>9</v>
      </c>
      <c r="D106" s="6" t="s">
        <v>21</v>
      </c>
      <c r="E106" s="7" t="s">
        <v>11</v>
      </c>
      <c r="F106" s="14" t="s">
        <v>27</v>
      </c>
    </row>
    <row r="107" spans="1:6" ht="15" thickBot="1" x14ac:dyDescent="0.35">
      <c r="A107" s="3" t="s">
        <v>244</v>
      </c>
      <c r="B107" s="7" t="s">
        <v>245</v>
      </c>
      <c r="C107" s="32" t="s">
        <v>9</v>
      </c>
      <c r="D107" s="6" t="s">
        <v>21</v>
      </c>
      <c r="E107" s="7" t="s">
        <v>24</v>
      </c>
      <c r="F107" s="19" t="s">
        <v>43</v>
      </c>
    </row>
    <row r="108" spans="1:6" ht="15" thickBot="1" x14ac:dyDescent="0.35">
      <c r="A108" s="3" t="s">
        <v>246</v>
      </c>
      <c r="B108" s="7" t="s">
        <v>247</v>
      </c>
      <c r="C108" s="32" t="s">
        <v>9</v>
      </c>
      <c r="D108" s="6" t="s">
        <v>21</v>
      </c>
      <c r="E108" s="7" t="s">
        <v>24</v>
      </c>
      <c r="F108" s="19" t="s">
        <v>43</v>
      </c>
    </row>
    <row r="109" spans="1:6" ht="15" thickBot="1" x14ac:dyDescent="0.35">
      <c r="A109" s="3" t="s">
        <v>248</v>
      </c>
      <c r="B109" s="7" t="s">
        <v>249</v>
      </c>
      <c r="C109" s="32" t="s">
        <v>9</v>
      </c>
      <c r="D109" s="6" t="s">
        <v>21</v>
      </c>
      <c r="E109" s="7" t="s">
        <v>11</v>
      </c>
      <c r="F109" s="14" t="s">
        <v>27</v>
      </c>
    </row>
    <row r="110" spans="1:6" ht="15" thickBot="1" x14ac:dyDescent="0.35">
      <c r="A110" s="3" t="s">
        <v>250</v>
      </c>
      <c r="B110" s="7" t="s">
        <v>251</v>
      </c>
      <c r="C110" s="32" t="s">
        <v>9</v>
      </c>
      <c r="D110" s="6" t="s">
        <v>21</v>
      </c>
      <c r="E110" s="7" t="s">
        <v>24</v>
      </c>
      <c r="F110" s="19" t="s">
        <v>43</v>
      </c>
    </row>
    <row r="111" spans="1:6" ht="15" thickBot="1" x14ac:dyDescent="0.35">
      <c r="A111" s="3" t="s">
        <v>252</v>
      </c>
      <c r="B111" s="7" t="s">
        <v>253</v>
      </c>
      <c r="C111" s="6" t="s">
        <v>9</v>
      </c>
      <c r="D111" s="6" t="s">
        <v>21</v>
      </c>
      <c r="E111" s="7" t="s">
        <v>24</v>
      </c>
      <c r="F111" s="19" t="s">
        <v>43</v>
      </c>
    </row>
    <row r="112" spans="1:6" ht="15" thickBot="1" x14ac:dyDescent="0.35">
      <c r="A112" s="3" t="s">
        <v>254</v>
      </c>
      <c r="B112" s="7" t="s">
        <v>255</v>
      </c>
      <c r="C112" s="6" t="s">
        <v>9</v>
      </c>
      <c r="D112" s="6" t="s">
        <v>21</v>
      </c>
      <c r="E112" s="7" t="s">
        <v>24</v>
      </c>
      <c r="F112" s="19" t="s">
        <v>43</v>
      </c>
    </row>
    <row r="113" spans="1:13" x14ac:dyDescent="0.3">
      <c r="A113" s="78" t="s">
        <v>315</v>
      </c>
      <c r="B113" s="78"/>
      <c r="C113" s="78"/>
      <c r="D113" s="78"/>
      <c r="E113" s="78"/>
      <c r="F113" s="78"/>
    </row>
    <row r="114" spans="1:13" ht="15" customHeight="1" thickBot="1" x14ac:dyDescent="0.35">
      <c r="A114" s="79" t="s">
        <v>0</v>
      </c>
      <c r="B114" s="80" t="s">
        <v>1</v>
      </c>
      <c r="C114" s="80" t="s">
        <v>2</v>
      </c>
      <c r="D114" s="80" t="s">
        <v>3</v>
      </c>
      <c r="E114" s="80" t="s">
        <v>4</v>
      </c>
      <c r="F114" s="80" t="s">
        <v>5</v>
      </c>
      <c r="H114" s="42" t="s">
        <v>6</v>
      </c>
      <c r="I114" s="42"/>
      <c r="J114" s="42"/>
      <c r="K114" s="42"/>
      <c r="L114" s="42"/>
      <c r="M114" s="42"/>
    </row>
    <row r="115" spans="1:13" ht="15" thickBot="1" x14ac:dyDescent="0.35">
      <c r="A115" s="54" t="s">
        <v>256</v>
      </c>
      <c r="B115" s="81" t="s">
        <v>317</v>
      </c>
      <c r="C115" s="54" t="s">
        <v>16</v>
      </c>
      <c r="D115" s="54" t="s">
        <v>21</v>
      </c>
      <c r="E115" s="54" t="s">
        <v>16</v>
      </c>
      <c r="F115" s="55" t="s">
        <v>12</v>
      </c>
      <c r="H115" s="62"/>
      <c r="I115" s="63"/>
      <c r="J115" s="66" t="s">
        <v>13</v>
      </c>
      <c r="K115" s="67"/>
      <c r="L115" s="67"/>
      <c r="M115" s="68"/>
    </row>
    <row r="116" spans="1:13" ht="15" thickBot="1" x14ac:dyDescent="0.35">
      <c r="A116" s="54" t="s">
        <v>257</v>
      </c>
      <c r="B116" s="81" t="s">
        <v>318</v>
      </c>
      <c r="C116" s="54" t="s">
        <v>9</v>
      </c>
      <c r="D116" s="54" t="s">
        <v>21</v>
      </c>
      <c r="E116" s="54" t="s">
        <v>9</v>
      </c>
      <c r="F116" s="56" t="s">
        <v>27</v>
      </c>
      <c r="H116" s="64"/>
      <c r="I116" s="65"/>
      <c r="J116" s="69" t="s">
        <v>9</v>
      </c>
      <c r="K116" s="70"/>
      <c r="L116" s="69" t="s">
        <v>16</v>
      </c>
      <c r="M116" s="70"/>
    </row>
    <row r="117" spans="1:13" ht="15" thickBot="1" x14ac:dyDescent="0.35">
      <c r="A117" s="54" t="s">
        <v>258</v>
      </c>
      <c r="B117" s="9" t="s">
        <v>360</v>
      </c>
      <c r="C117" s="54" t="s">
        <v>9</v>
      </c>
      <c r="D117" s="54" t="s">
        <v>10</v>
      </c>
      <c r="E117" s="54" t="s">
        <v>9</v>
      </c>
      <c r="F117" s="55" t="s">
        <v>12</v>
      </c>
      <c r="H117" s="71" t="s">
        <v>20</v>
      </c>
      <c r="I117" s="72"/>
      <c r="J117" s="59" t="s">
        <v>21</v>
      </c>
      <c r="K117" s="59" t="s">
        <v>10</v>
      </c>
      <c r="L117" s="59" t="s">
        <v>21</v>
      </c>
      <c r="M117" s="59" t="s">
        <v>10</v>
      </c>
    </row>
    <row r="118" spans="1:13" ht="15" thickBot="1" x14ac:dyDescent="0.35">
      <c r="A118" s="54" t="s">
        <v>259</v>
      </c>
      <c r="B118" s="9" t="s">
        <v>361</v>
      </c>
      <c r="C118" s="54" t="s">
        <v>16</v>
      </c>
      <c r="D118" s="54" t="s">
        <v>21</v>
      </c>
      <c r="E118" s="54" t="s">
        <v>16</v>
      </c>
      <c r="F118" s="55" t="s">
        <v>12</v>
      </c>
      <c r="H118" s="73" t="s">
        <v>314</v>
      </c>
      <c r="I118" s="60" t="s">
        <v>24</v>
      </c>
      <c r="J118" s="61">
        <v>10</v>
      </c>
      <c r="K118" s="61">
        <v>7</v>
      </c>
      <c r="L118" s="61">
        <v>9</v>
      </c>
      <c r="M118" s="61">
        <v>0</v>
      </c>
    </row>
    <row r="119" spans="1:13" ht="15" thickBot="1" x14ac:dyDescent="0.35">
      <c r="A119" s="54" t="s">
        <v>260</v>
      </c>
      <c r="B119" s="81" t="s">
        <v>319</v>
      </c>
      <c r="C119" s="54" t="s">
        <v>16</v>
      </c>
      <c r="D119" s="54" t="s">
        <v>21</v>
      </c>
      <c r="E119" s="54" t="s">
        <v>16</v>
      </c>
      <c r="F119" s="55" t="s">
        <v>12</v>
      </c>
      <c r="H119" s="74"/>
      <c r="I119" s="60" t="s">
        <v>11</v>
      </c>
      <c r="J119" s="61">
        <v>11</v>
      </c>
      <c r="K119" s="61">
        <v>4</v>
      </c>
      <c r="L119" s="61">
        <v>16</v>
      </c>
      <c r="M119" s="61">
        <v>1</v>
      </c>
    </row>
    <row r="120" spans="1:13" x14ac:dyDescent="0.3">
      <c r="A120" s="54" t="s">
        <v>261</v>
      </c>
      <c r="B120" s="81" t="s">
        <v>320</v>
      </c>
      <c r="C120" s="54" t="s">
        <v>9</v>
      </c>
      <c r="D120" s="54" t="s">
        <v>21</v>
      </c>
      <c r="E120" s="54" t="s">
        <v>9</v>
      </c>
      <c r="F120" s="56" t="s">
        <v>27</v>
      </c>
    </row>
    <row r="121" spans="1:13" x14ac:dyDescent="0.3">
      <c r="A121" s="54" t="s">
        <v>262</v>
      </c>
      <c r="B121" s="81" t="s">
        <v>321</v>
      </c>
      <c r="C121" s="54" t="s">
        <v>16</v>
      </c>
      <c r="D121" s="54" t="s">
        <v>21</v>
      </c>
      <c r="E121" s="54" t="s">
        <v>16</v>
      </c>
      <c r="F121" s="55" t="s">
        <v>12</v>
      </c>
      <c r="I121" s="39"/>
    </row>
    <row r="122" spans="1:13" x14ac:dyDescent="0.3">
      <c r="A122" s="54" t="s">
        <v>263</v>
      </c>
      <c r="B122" s="81" t="s">
        <v>322</v>
      </c>
      <c r="C122" s="54" t="s">
        <v>9</v>
      </c>
      <c r="D122" s="54" t="s">
        <v>10</v>
      </c>
      <c r="E122" s="54" t="s">
        <v>9</v>
      </c>
      <c r="F122" s="55" t="s">
        <v>12</v>
      </c>
      <c r="H122" s="42" t="s">
        <v>34</v>
      </c>
      <c r="I122" s="42"/>
      <c r="J122" s="42"/>
      <c r="K122" s="42"/>
    </row>
    <row r="123" spans="1:13" x14ac:dyDescent="0.3">
      <c r="A123" s="54" t="s">
        <v>264</v>
      </c>
      <c r="B123" s="81" t="s">
        <v>323</v>
      </c>
      <c r="C123" s="54" t="s">
        <v>16</v>
      </c>
      <c r="D123" s="54" t="s">
        <v>21</v>
      </c>
      <c r="E123" s="54" t="s">
        <v>16</v>
      </c>
      <c r="F123" s="55" t="s">
        <v>12</v>
      </c>
      <c r="H123" s="16" t="s">
        <v>37</v>
      </c>
      <c r="I123" s="17" t="s">
        <v>38</v>
      </c>
      <c r="J123" s="17" t="s">
        <v>39</v>
      </c>
      <c r="K123" s="18" t="s">
        <v>40</v>
      </c>
    </row>
    <row r="124" spans="1:13" x14ac:dyDescent="0.3">
      <c r="A124" s="54" t="s">
        <v>265</v>
      </c>
      <c r="B124" s="81" t="s">
        <v>324</v>
      </c>
      <c r="C124" s="54" t="s">
        <v>16</v>
      </c>
      <c r="D124" s="54" t="s">
        <v>10</v>
      </c>
      <c r="E124" s="54" t="s">
        <v>16</v>
      </c>
      <c r="F124" s="57" t="s">
        <v>17</v>
      </c>
      <c r="H124" s="9">
        <v>1</v>
      </c>
      <c r="I124" s="20" t="s">
        <v>44</v>
      </c>
      <c r="J124" s="21" t="s">
        <v>45</v>
      </c>
      <c r="K124" s="9">
        <f>M119</f>
        <v>1</v>
      </c>
    </row>
    <row r="125" spans="1:13" x14ac:dyDescent="0.3">
      <c r="A125" s="54" t="s">
        <v>266</v>
      </c>
      <c r="B125" s="81" t="s">
        <v>325</v>
      </c>
      <c r="C125" s="54" t="s">
        <v>9</v>
      </c>
      <c r="D125" s="54" t="s">
        <v>21</v>
      </c>
      <c r="E125" s="54" t="s">
        <v>9</v>
      </c>
      <c r="F125" s="56" t="s">
        <v>27</v>
      </c>
      <c r="H125" s="9">
        <v>2</v>
      </c>
      <c r="I125" s="20" t="s">
        <v>48</v>
      </c>
      <c r="J125" s="22" t="s">
        <v>49</v>
      </c>
      <c r="K125" s="43">
        <f>M118+L119+K119</f>
        <v>20</v>
      </c>
    </row>
    <row r="126" spans="1:13" x14ac:dyDescent="0.3">
      <c r="A126" s="54" t="s">
        <v>267</v>
      </c>
      <c r="B126" s="81" t="s">
        <v>326</v>
      </c>
      <c r="C126" s="54" t="s">
        <v>16</v>
      </c>
      <c r="D126" s="54" t="s">
        <v>21</v>
      </c>
      <c r="E126" s="54" t="s">
        <v>16</v>
      </c>
      <c r="F126" s="55" t="s">
        <v>12</v>
      </c>
      <c r="H126" s="9">
        <v>3</v>
      </c>
      <c r="I126" s="20" t="s">
        <v>52</v>
      </c>
      <c r="J126" s="22" t="s">
        <v>49</v>
      </c>
      <c r="K126" s="44"/>
    </row>
    <row r="127" spans="1:13" x14ac:dyDescent="0.3">
      <c r="A127" s="54" t="s">
        <v>268</v>
      </c>
      <c r="B127" s="81" t="s">
        <v>327</v>
      </c>
      <c r="C127" s="54" t="s">
        <v>16</v>
      </c>
      <c r="D127" s="54" t="s">
        <v>21</v>
      </c>
      <c r="E127" s="54" t="s">
        <v>16</v>
      </c>
      <c r="F127" s="55" t="s">
        <v>12</v>
      </c>
      <c r="H127" s="9">
        <v>4</v>
      </c>
      <c r="I127" s="20" t="s">
        <v>55</v>
      </c>
      <c r="J127" s="22" t="s">
        <v>49</v>
      </c>
      <c r="K127" s="45"/>
    </row>
    <row r="128" spans="1:13" x14ac:dyDescent="0.3">
      <c r="A128" s="54" t="s">
        <v>269</v>
      </c>
      <c r="B128" s="81" t="s">
        <v>328</v>
      </c>
      <c r="C128" s="54" t="s">
        <v>9</v>
      </c>
      <c r="D128" s="54" t="s">
        <v>10</v>
      </c>
      <c r="E128" s="54" t="s">
        <v>9</v>
      </c>
      <c r="F128" s="55" t="s">
        <v>12</v>
      </c>
      <c r="H128" s="9">
        <v>5</v>
      </c>
      <c r="I128" s="20" t="s">
        <v>58</v>
      </c>
      <c r="J128" s="24" t="s">
        <v>59</v>
      </c>
      <c r="K128" s="43">
        <f>L118+K118+J119</f>
        <v>27</v>
      </c>
    </row>
    <row r="129" spans="1:11" x14ac:dyDescent="0.3">
      <c r="A129" s="54" t="s">
        <v>270</v>
      </c>
      <c r="B129" s="81" t="s">
        <v>329</v>
      </c>
      <c r="C129" s="54" t="s">
        <v>16</v>
      </c>
      <c r="D129" s="54" t="s">
        <v>21</v>
      </c>
      <c r="E129" s="54" t="s">
        <v>16</v>
      </c>
      <c r="F129" s="55" t="s">
        <v>12</v>
      </c>
      <c r="H129" s="9">
        <v>6</v>
      </c>
      <c r="I129" s="20" t="s">
        <v>62</v>
      </c>
      <c r="J129" s="24" t="s">
        <v>59</v>
      </c>
      <c r="K129" s="44"/>
    </row>
    <row r="130" spans="1:11" x14ac:dyDescent="0.3">
      <c r="A130" s="54" t="s">
        <v>271</v>
      </c>
      <c r="B130" s="81" t="s">
        <v>330</v>
      </c>
      <c r="C130" s="54" t="s">
        <v>9</v>
      </c>
      <c r="D130" s="54" t="s">
        <v>21</v>
      </c>
      <c r="E130" s="54" t="s">
        <v>9</v>
      </c>
      <c r="F130" s="56" t="s">
        <v>27</v>
      </c>
      <c r="H130" s="9">
        <v>7</v>
      </c>
      <c r="I130" s="20" t="s">
        <v>65</v>
      </c>
      <c r="J130" s="24" t="s">
        <v>59</v>
      </c>
      <c r="K130" s="45"/>
    </row>
    <row r="131" spans="1:11" x14ac:dyDescent="0.3">
      <c r="A131" s="54" t="s">
        <v>272</v>
      </c>
      <c r="B131" s="81" t="s">
        <v>331</v>
      </c>
      <c r="C131" s="54" t="s">
        <v>9</v>
      </c>
      <c r="D131" s="54" t="s">
        <v>21</v>
      </c>
      <c r="E131" s="54" t="s">
        <v>9</v>
      </c>
      <c r="F131" s="56" t="s">
        <v>27</v>
      </c>
      <c r="H131" s="9">
        <v>8</v>
      </c>
      <c r="I131" s="20" t="s">
        <v>68</v>
      </c>
      <c r="J131" s="27" t="s">
        <v>69</v>
      </c>
      <c r="K131" s="9">
        <f>J118</f>
        <v>10</v>
      </c>
    </row>
    <row r="132" spans="1:11" x14ac:dyDescent="0.3">
      <c r="A132" s="54" t="s">
        <v>273</v>
      </c>
      <c r="B132" s="81" t="s">
        <v>327</v>
      </c>
      <c r="C132" s="54" t="s">
        <v>9</v>
      </c>
      <c r="D132" s="54" t="s">
        <v>21</v>
      </c>
      <c r="E132" s="54" t="s">
        <v>9</v>
      </c>
      <c r="F132" s="56" t="s">
        <v>27</v>
      </c>
    </row>
    <row r="133" spans="1:11" x14ac:dyDescent="0.3">
      <c r="A133" s="54" t="s">
        <v>274</v>
      </c>
      <c r="B133" s="81" t="s">
        <v>332</v>
      </c>
      <c r="C133" s="54" t="s">
        <v>9</v>
      </c>
      <c r="D133" s="54" t="s">
        <v>21</v>
      </c>
      <c r="E133" s="54" t="s">
        <v>9</v>
      </c>
      <c r="F133" s="56" t="s">
        <v>27</v>
      </c>
    </row>
    <row r="134" spans="1:11" x14ac:dyDescent="0.3">
      <c r="A134" s="54" t="s">
        <v>275</v>
      </c>
      <c r="B134" s="81" t="s">
        <v>333</v>
      </c>
      <c r="C134" s="54" t="s">
        <v>9</v>
      </c>
      <c r="D134" s="54" t="s">
        <v>21</v>
      </c>
      <c r="E134" s="54" t="s">
        <v>9</v>
      </c>
      <c r="F134" s="56" t="s">
        <v>27</v>
      </c>
    </row>
    <row r="135" spans="1:11" x14ac:dyDescent="0.3">
      <c r="A135" s="54" t="s">
        <v>276</v>
      </c>
      <c r="B135" s="81" t="s">
        <v>334</v>
      </c>
      <c r="C135" s="54" t="s">
        <v>9</v>
      </c>
      <c r="D135" s="54" t="s">
        <v>10</v>
      </c>
      <c r="E135" s="54" t="s">
        <v>9</v>
      </c>
      <c r="F135" s="55" t="s">
        <v>12</v>
      </c>
    </row>
    <row r="136" spans="1:11" x14ac:dyDescent="0.3">
      <c r="A136" s="54" t="s">
        <v>277</v>
      </c>
      <c r="B136" s="81" t="s">
        <v>335</v>
      </c>
      <c r="C136" s="54" t="s">
        <v>9</v>
      </c>
      <c r="D136" s="54" t="s">
        <v>21</v>
      </c>
      <c r="E136" s="54" t="s">
        <v>9</v>
      </c>
      <c r="F136" s="56" t="s">
        <v>27</v>
      </c>
    </row>
    <row r="137" spans="1:11" x14ac:dyDescent="0.3">
      <c r="A137" s="54" t="s">
        <v>278</v>
      </c>
      <c r="B137" s="81" t="s">
        <v>336</v>
      </c>
      <c r="C137" s="54" t="s">
        <v>16</v>
      </c>
      <c r="D137" s="54" t="s">
        <v>21</v>
      </c>
      <c r="E137" s="54" t="s">
        <v>16</v>
      </c>
      <c r="F137" s="55" t="s">
        <v>12</v>
      </c>
    </row>
    <row r="138" spans="1:11" x14ac:dyDescent="0.3">
      <c r="A138" s="54" t="s">
        <v>279</v>
      </c>
      <c r="B138" s="81" t="s">
        <v>337</v>
      </c>
      <c r="C138" s="54" t="s">
        <v>9</v>
      </c>
      <c r="D138" s="54" t="s">
        <v>21</v>
      </c>
      <c r="E138" s="54" t="s">
        <v>9</v>
      </c>
      <c r="F138" s="56" t="s">
        <v>27</v>
      </c>
    </row>
    <row r="139" spans="1:11" x14ac:dyDescent="0.3">
      <c r="A139" s="54" t="s">
        <v>280</v>
      </c>
      <c r="B139" s="81" t="s">
        <v>338</v>
      </c>
      <c r="C139" s="54" t="s">
        <v>16</v>
      </c>
      <c r="D139" s="54" t="s">
        <v>21</v>
      </c>
      <c r="E139" s="54" t="s">
        <v>16</v>
      </c>
      <c r="F139" s="55" t="s">
        <v>12</v>
      </c>
    </row>
    <row r="140" spans="1:11" x14ac:dyDescent="0.3">
      <c r="A140" s="54" t="s">
        <v>281</v>
      </c>
      <c r="B140" s="9" t="s">
        <v>362</v>
      </c>
      <c r="C140" s="54" t="s">
        <v>16</v>
      </c>
      <c r="D140" s="54" t="s">
        <v>21</v>
      </c>
      <c r="E140" s="54" t="s">
        <v>16</v>
      </c>
      <c r="F140" s="55" t="s">
        <v>12</v>
      </c>
    </row>
    <row r="141" spans="1:11" x14ac:dyDescent="0.3">
      <c r="A141" s="54" t="s">
        <v>282</v>
      </c>
      <c r="B141" s="9" t="s">
        <v>363</v>
      </c>
      <c r="C141" s="54" t="s">
        <v>16</v>
      </c>
      <c r="D141" s="54" t="s">
        <v>21</v>
      </c>
      <c r="E141" s="54" t="s">
        <v>16</v>
      </c>
      <c r="F141" s="55" t="s">
        <v>12</v>
      </c>
    </row>
    <row r="142" spans="1:11" x14ac:dyDescent="0.3">
      <c r="A142" s="54" t="s">
        <v>283</v>
      </c>
      <c r="B142" s="81" t="s">
        <v>364</v>
      </c>
      <c r="C142" s="54" t="s">
        <v>16</v>
      </c>
      <c r="D142" s="54" t="s">
        <v>21</v>
      </c>
      <c r="E142" s="54" t="s">
        <v>16</v>
      </c>
      <c r="F142" s="55" t="s">
        <v>12</v>
      </c>
    </row>
    <row r="143" spans="1:11" x14ac:dyDescent="0.3">
      <c r="A143" s="54" t="s">
        <v>284</v>
      </c>
      <c r="B143" s="81" t="s">
        <v>339</v>
      </c>
      <c r="C143" s="54" t="s">
        <v>16</v>
      </c>
      <c r="D143" s="54" t="s">
        <v>21</v>
      </c>
      <c r="E143" s="54" t="s">
        <v>16</v>
      </c>
      <c r="F143" s="55" t="s">
        <v>12</v>
      </c>
    </row>
    <row r="144" spans="1:11" x14ac:dyDescent="0.3">
      <c r="A144" s="54" t="s">
        <v>285</v>
      </c>
      <c r="B144" s="81" t="s">
        <v>340</v>
      </c>
      <c r="C144" s="54" t="s">
        <v>16</v>
      </c>
      <c r="D144" s="54" t="s">
        <v>21</v>
      </c>
      <c r="E144" s="54" t="s">
        <v>16</v>
      </c>
      <c r="F144" s="55" t="s">
        <v>12</v>
      </c>
    </row>
    <row r="145" spans="1:6" x14ac:dyDescent="0.3">
      <c r="A145" s="54" t="s">
        <v>286</v>
      </c>
      <c r="B145" s="81" t="s">
        <v>341</v>
      </c>
      <c r="C145" s="54" t="s">
        <v>16</v>
      </c>
      <c r="D145" s="54" t="s">
        <v>21</v>
      </c>
      <c r="E145" s="54" t="s">
        <v>16</v>
      </c>
      <c r="F145" s="55" t="s">
        <v>12</v>
      </c>
    </row>
    <row r="146" spans="1:6" x14ac:dyDescent="0.3">
      <c r="A146" s="54" t="s">
        <v>287</v>
      </c>
      <c r="B146" s="81" t="s">
        <v>342</v>
      </c>
      <c r="C146" s="54" t="s">
        <v>9</v>
      </c>
      <c r="D146" s="54" t="s">
        <v>21</v>
      </c>
      <c r="E146" s="54" t="s">
        <v>9</v>
      </c>
      <c r="F146" s="56" t="s">
        <v>27</v>
      </c>
    </row>
    <row r="147" spans="1:6" x14ac:dyDescent="0.3">
      <c r="A147" s="54" t="s">
        <v>288</v>
      </c>
      <c r="B147" s="81" t="s">
        <v>343</v>
      </c>
      <c r="C147" s="54" t="s">
        <v>16</v>
      </c>
      <c r="D147" s="54" t="s">
        <v>21</v>
      </c>
      <c r="E147" s="54" t="s">
        <v>16</v>
      </c>
      <c r="F147" s="56" t="s">
        <v>27</v>
      </c>
    </row>
    <row r="148" spans="1:6" x14ac:dyDescent="0.3">
      <c r="A148" s="54" t="s">
        <v>289</v>
      </c>
      <c r="B148" s="81" t="s">
        <v>344</v>
      </c>
      <c r="C148" s="54" t="s">
        <v>16</v>
      </c>
      <c r="D148" s="54" t="s">
        <v>21</v>
      </c>
      <c r="E148" s="54" t="s">
        <v>16</v>
      </c>
      <c r="F148" s="56" t="s">
        <v>27</v>
      </c>
    </row>
    <row r="149" spans="1:6" x14ac:dyDescent="0.3">
      <c r="A149" s="54" t="s">
        <v>290</v>
      </c>
      <c r="B149" s="9" t="s">
        <v>365</v>
      </c>
      <c r="C149" s="54" t="s">
        <v>9</v>
      </c>
      <c r="D149" s="54" t="s">
        <v>21</v>
      </c>
      <c r="E149" s="54" t="s">
        <v>9</v>
      </c>
      <c r="F149" s="58" t="s">
        <v>43</v>
      </c>
    </row>
    <row r="150" spans="1:6" x14ac:dyDescent="0.3">
      <c r="A150" s="54" t="s">
        <v>291</v>
      </c>
      <c r="B150" s="81" t="s">
        <v>366</v>
      </c>
      <c r="C150" s="54" t="s">
        <v>16</v>
      </c>
      <c r="D150" s="54" t="s">
        <v>21</v>
      </c>
      <c r="E150" s="54" t="s">
        <v>16</v>
      </c>
      <c r="F150" s="56" t="s">
        <v>27</v>
      </c>
    </row>
    <row r="151" spans="1:6" x14ac:dyDescent="0.3">
      <c r="A151" s="54" t="s">
        <v>292</v>
      </c>
      <c r="B151" s="81" t="s">
        <v>345</v>
      </c>
      <c r="C151" s="54" t="s">
        <v>9</v>
      </c>
      <c r="D151" s="54" t="s">
        <v>21</v>
      </c>
      <c r="E151" s="54" t="s">
        <v>9</v>
      </c>
      <c r="F151" s="58" t="s">
        <v>43</v>
      </c>
    </row>
    <row r="152" spans="1:6" x14ac:dyDescent="0.3">
      <c r="A152" s="54" t="s">
        <v>293</v>
      </c>
      <c r="B152" s="81" t="s">
        <v>367</v>
      </c>
      <c r="C152" s="54" t="s">
        <v>9</v>
      </c>
      <c r="D152" s="54" t="s">
        <v>21</v>
      </c>
      <c r="E152" s="54" t="s">
        <v>9</v>
      </c>
      <c r="F152" s="58" t="s">
        <v>43</v>
      </c>
    </row>
    <row r="153" spans="1:6" x14ac:dyDescent="0.3">
      <c r="A153" s="54" t="s">
        <v>294</v>
      </c>
      <c r="B153" s="81" t="s">
        <v>346</v>
      </c>
      <c r="C153" s="54" t="s">
        <v>9</v>
      </c>
      <c r="D153" s="54" t="s">
        <v>21</v>
      </c>
      <c r="E153" s="54" t="s">
        <v>9</v>
      </c>
      <c r="F153" s="58" t="s">
        <v>43</v>
      </c>
    </row>
    <row r="154" spans="1:6" x14ac:dyDescent="0.3">
      <c r="A154" s="54" t="s">
        <v>295</v>
      </c>
      <c r="B154" s="81" t="s">
        <v>347</v>
      </c>
      <c r="C154" s="54" t="s">
        <v>9</v>
      </c>
      <c r="D154" s="54" t="s">
        <v>21</v>
      </c>
      <c r="E154" s="54" t="s">
        <v>9</v>
      </c>
      <c r="F154" s="58" t="s">
        <v>43</v>
      </c>
    </row>
    <row r="155" spans="1:6" x14ac:dyDescent="0.3">
      <c r="A155" s="54" t="s">
        <v>296</v>
      </c>
      <c r="B155" s="81" t="s">
        <v>368</v>
      </c>
      <c r="C155" s="54" t="s">
        <v>16</v>
      </c>
      <c r="D155" s="54" t="s">
        <v>21</v>
      </c>
      <c r="E155" s="54" t="s">
        <v>16</v>
      </c>
      <c r="F155" s="56" t="s">
        <v>27</v>
      </c>
    </row>
    <row r="156" spans="1:6" x14ac:dyDescent="0.3">
      <c r="A156" s="54" t="s">
        <v>297</v>
      </c>
      <c r="B156" s="9" t="s">
        <v>363</v>
      </c>
      <c r="C156" s="54" t="s">
        <v>16</v>
      </c>
      <c r="D156" s="54" t="s">
        <v>21</v>
      </c>
      <c r="E156" s="54" t="s">
        <v>16</v>
      </c>
      <c r="F156" s="56" t="s">
        <v>27</v>
      </c>
    </row>
    <row r="157" spans="1:6" x14ac:dyDescent="0.3">
      <c r="A157" s="54" t="s">
        <v>298</v>
      </c>
      <c r="B157" s="81" t="s">
        <v>348</v>
      </c>
      <c r="C157" s="54" t="s">
        <v>9</v>
      </c>
      <c r="D157" s="54" t="s">
        <v>10</v>
      </c>
      <c r="E157" s="54" t="s">
        <v>9</v>
      </c>
      <c r="F157" s="56" t="s">
        <v>27</v>
      </c>
    </row>
    <row r="158" spans="1:6" x14ac:dyDescent="0.3">
      <c r="A158" s="54" t="s">
        <v>299</v>
      </c>
      <c r="B158" s="81" t="s">
        <v>349</v>
      </c>
      <c r="C158" s="54" t="s">
        <v>9</v>
      </c>
      <c r="D158" s="54" t="s">
        <v>21</v>
      </c>
      <c r="E158" s="54" t="s">
        <v>9</v>
      </c>
      <c r="F158" s="58" t="s">
        <v>43</v>
      </c>
    </row>
    <row r="159" spans="1:6" x14ac:dyDescent="0.3">
      <c r="A159" s="54" t="s">
        <v>300</v>
      </c>
      <c r="B159" s="81" t="s">
        <v>350</v>
      </c>
      <c r="C159" s="54" t="s">
        <v>9</v>
      </c>
      <c r="D159" s="54" t="s">
        <v>21</v>
      </c>
      <c r="E159" s="54" t="s">
        <v>9</v>
      </c>
      <c r="F159" s="58" t="s">
        <v>43</v>
      </c>
    </row>
    <row r="160" spans="1:6" x14ac:dyDescent="0.3">
      <c r="A160" s="54" t="s">
        <v>301</v>
      </c>
      <c r="B160" s="81" t="s">
        <v>351</v>
      </c>
      <c r="C160" s="54" t="s">
        <v>16</v>
      </c>
      <c r="D160" s="54" t="s">
        <v>21</v>
      </c>
      <c r="E160" s="54" t="s">
        <v>16</v>
      </c>
      <c r="F160" s="56" t="s">
        <v>27</v>
      </c>
    </row>
    <row r="161" spans="1:6" x14ac:dyDescent="0.3">
      <c r="A161" s="54" t="s">
        <v>302</v>
      </c>
      <c r="B161" s="81" t="s">
        <v>352</v>
      </c>
      <c r="C161" s="54" t="s">
        <v>16</v>
      </c>
      <c r="D161" s="54" t="s">
        <v>21</v>
      </c>
      <c r="E161" s="54" t="s">
        <v>16</v>
      </c>
      <c r="F161" s="56" t="s">
        <v>27</v>
      </c>
    </row>
    <row r="162" spans="1:6" x14ac:dyDescent="0.3">
      <c r="A162" s="54" t="s">
        <v>303</v>
      </c>
      <c r="B162" s="81" t="s">
        <v>369</v>
      </c>
      <c r="C162" s="54" t="s">
        <v>9</v>
      </c>
      <c r="D162" s="54" t="s">
        <v>21</v>
      </c>
      <c r="E162" s="54" t="s">
        <v>9</v>
      </c>
      <c r="F162" s="58" t="s">
        <v>43</v>
      </c>
    </row>
    <row r="163" spans="1:6" x14ac:dyDescent="0.3">
      <c r="A163" s="54" t="s">
        <v>304</v>
      </c>
      <c r="B163" s="81" t="s">
        <v>353</v>
      </c>
      <c r="C163" s="54" t="s">
        <v>9</v>
      </c>
      <c r="D163" s="54" t="s">
        <v>10</v>
      </c>
      <c r="E163" s="54" t="s">
        <v>9</v>
      </c>
      <c r="F163" s="56" t="s">
        <v>27</v>
      </c>
    </row>
    <row r="164" spans="1:6" x14ac:dyDescent="0.3">
      <c r="A164" s="54" t="s">
        <v>305</v>
      </c>
      <c r="B164" s="81" t="s">
        <v>354</v>
      </c>
      <c r="C164" s="54" t="s">
        <v>9</v>
      </c>
      <c r="D164" s="54" t="s">
        <v>21</v>
      </c>
      <c r="E164" s="54" t="s">
        <v>9</v>
      </c>
      <c r="F164" s="58" t="s">
        <v>43</v>
      </c>
    </row>
    <row r="165" spans="1:6" x14ac:dyDescent="0.3">
      <c r="A165" s="54" t="s">
        <v>306</v>
      </c>
      <c r="B165" s="81" t="s">
        <v>355</v>
      </c>
      <c r="C165" s="54" t="s">
        <v>16</v>
      </c>
      <c r="D165" s="54" t="s">
        <v>21</v>
      </c>
      <c r="E165" s="54" t="s">
        <v>16</v>
      </c>
      <c r="F165" s="56" t="s">
        <v>27</v>
      </c>
    </row>
    <row r="166" spans="1:6" x14ac:dyDescent="0.3">
      <c r="A166" s="54" t="s">
        <v>307</v>
      </c>
      <c r="B166" s="81" t="s">
        <v>356</v>
      </c>
      <c r="C166" s="54" t="s">
        <v>9</v>
      </c>
      <c r="D166" s="54" t="s">
        <v>10</v>
      </c>
      <c r="E166" s="54" t="s">
        <v>9</v>
      </c>
      <c r="F166" s="56" t="s">
        <v>27</v>
      </c>
    </row>
    <row r="167" spans="1:6" x14ac:dyDescent="0.3">
      <c r="A167" s="54" t="s">
        <v>308</v>
      </c>
      <c r="B167" s="9" t="s">
        <v>370</v>
      </c>
      <c r="C167" s="54" t="s">
        <v>9</v>
      </c>
      <c r="D167" s="54" t="s">
        <v>10</v>
      </c>
      <c r="E167" s="54" t="s">
        <v>9</v>
      </c>
      <c r="F167" s="56" t="s">
        <v>27</v>
      </c>
    </row>
    <row r="168" spans="1:6" x14ac:dyDescent="0.3">
      <c r="A168" s="54" t="s">
        <v>309</v>
      </c>
      <c r="B168" s="81" t="s">
        <v>357</v>
      </c>
      <c r="C168" s="54" t="s">
        <v>16</v>
      </c>
      <c r="D168" s="54" t="s">
        <v>21</v>
      </c>
      <c r="E168" s="54" t="s">
        <v>16</v>
      </c>
      <c r="F168" s="56" t="s">
        <v>27</v>
      </c>
    </row>
    <row r="169" spans="1:6" x14ac:dyDescent="0.3">
      <c r="A169" s="54" t="s">
        <v>310</v>
      </c>
      <c r="B169" s="81" t="s">
        <v>371</v>
      </c>
      <c r="C169" s="54" t="s">
        <v>9</v>
      </c>
      <c r="D169" s="54" t="s">
        <v>10</v>
      </c>
      <c r="E169" s="54" t="s">
        <v>9</v>
      </c>
      <c r="F169" s="56" t="s">
        <v>27</v>
      </c>
    </row>
    <row r="170" spans="1:6" x14ac:dyDescent="0.3">
      <c r="A170" s="54" t="s">
        <v>311</v>
      </c>
      <c r="B170" s="81" t="s">
        <v>358</v>
      </c>
      <c r="C170" s="54" t="s">
        <v>9</v>
      </c>
      <c r="D170" s="54" t="s">
        <v>10</v>
      </c>
      <c r="E170" s="54" t="s">
        <v>9</v>
      </c>
      <c r="F170" s="56" t="s">
        <v>27</v>
      </c>
    </row>
    <row r="171" spans="1:6" x14ac:dyDescent="0.3">
      <c r="A171" s="54" t="s">
        <v>312</v>
      </c>
      <c r="B171" s="81" t="s">
        <v>359</v>
      </c>
      <c r="C171" s="54" t="s">
        <v>9</v>
      </c>
      <c r="D171" s="54" t="s">
        <v>10</v>
      </c>
      <c r="E171" s="54" t="s">
        <v>9</v>
      </c>
      <c r="F171" s="56" t="s">
        <v>27</v>
      </c>
    </row>
    <row r="172" spans="1:6" x14ac:dyDescent="0.3">
      <c r="A172" s="54" t="s">
        <v>313</v>
      </c>
      <c r="B172" s="81" t="s">
        <v>372</v>
      </c>
      <c r="C172" s="54" t="s">
        <v>9</v>
      </c>
      <c r="D172" s="54" t="s">
        <v>21</v>
      </c>
      <c r="E172" s="54" t="s">
        <v>9</v>
      </c>
      <c r="F172" s="58" t="s">
        <v>43</v>
      </c>
    </row>
  </sheetData>
  <autoFilter ref="A114:F172" xr:uid="{82E7C667-1E22-4C18-B3B6-0D82E571064F}"/>
  <mergeCells count="22">
    <mergeCell ref="A1:F1"/>
    <mergeCell ref="H114:M114"/>
    <mergeCell ref="H115:I116"/>
    <mergeCell ref="J115:M115"/>
    <mergeCell ref="J116:K116"/>
    <mergeCell ref="L116:M116"/>
    <mergeCell ref="A113:F113"/>
    <mergeCell ref="H122:K122"/>
    <mergeCell ref="K125:K127"/>
    <mergeCell ref="K128:K130"/>
    <mergeCell ref="H117:I117"/>
    <mergeCell ref="H118:H119"/>
    <mergeCell ref="H6:H7"/>
    <mergeCell ref="H10:K10"/>
    <mergeCell ref="K13:K15"/>
    <mergeCell ref="K16:K18"/>
    <mergeCell ref="H2:M2"/>
    <mergeCell ref="H3:I4"/>
    <mergeCell ref="J3:M3"/>
    <mergeCell ref="J4:K4"/>
    <mergeCell ref="L4:M4"/>
    <mergeCell ref="H5:I5"/>
  </mergeCells>
  <conditionalFormatting sqref="C17">
    <cfRule type="expression" dxfId="22" priority="16">
      <formula>C17=""</formula>
    </cfRule>
    <cfRule type="expression" dxfId="21" priority="17">
      <formula>C17=MR=ML=INR</formula>
    </cfRule>
    <cfRule type="expression" dxfId="20" priority="18">
      <formula>C17=""</formula>
    </cfRule>
  </conditionalFormatting>
  <conditionalFormatting sqref="C32:C33 C35 C36:D36 C37:C38 C41 D42 C44:C46 C51:C53 C55 C59 C62:C66 C72 C79 C82:C83 D86 C87:C88 C89:D89 C90:C91 C94 C98 C100:C101 C103:C111">
    <cfRule type="expression" dxfId="19" priority="15">
      <formula>C32=""</formula>
    </cfRule>
  </conditionalFormatting>
  <conditionalFormatting sqref="C32:C33 C35 C36:D36 C37:C38 C41 D42 C44:C46 C55 C59 C62:C66 C72 C79 C82:C83 D86 C89:D89 C90:C91 C94 C98 C100:C101">
    <cfRule type="expression" dxfId="18" priority="13">
      <formula>C32=""</formula>
    </cfRule>
  </conditionalFormatting>
  <conditionalFormatting sqref="C51">
    <cfRule type="expression" dxfId="17" priority="11">
      <formula>C51=MR=ML=INR</formula>
    </cfRule>
    <cfRule type="expression" dxfId="16" priority="12">
      <formula>C51=""</formula>
    </cfRule>
  </conditionalFormatting>
  <conditionalFormatting sqref="C51:C53 C87:C88 C103:C111 C32:C33 C35 C36:D36 C37:C38 C41 D42 C44:C46 C55 C59 C62:C66 C72 C79 C82:C83 D86 C89:D89 C90:C91 C94 C98 C100:C101">
    <cfRule type="expression" dxfId="15" priority="14">
      <formula>C32=MR=ML=INR</formula>
    </cfRule>
  </conditionalFormatting>
  <conditionalFormatting sqref="C51:C53">
    <cfRule type="expression" dxfId="14" priority="10">
      <formula>C51=""</formula>
    </cfRule>
  </conditionalFormatting>
  <conditionalFormatting sqref="C87:C88">
    <cfRule type="expression" dxfId="13" priority="7">
      <formula>C87=""</formula>
    </cfRule>
  </conditionalFormatting>
  <conditionalFormatting sqref="C88">
    <cfRule type="expression" dxfId="12" priority="8">
      <formula>C88=MR=ML=INR</formula>
    </cfRule>
    <cfRule type="expression" dxfId="11" priority="9">
      <formula>C88=""</formula>
    </cfRule>
  </conditionalFormatting>
  <conditionalFormatting sqref="C103:C111">
    <cfRule type="expression" dxfId="10" priority="1">
      <formula>C103=""</formula>
    </cfRule>
  </conditionalFormatting>
  <conditionalFormatting sqref="C107:C108">
    <cfRule type="expression" dxfId="9" priority="5">
      <formula>C107=MR=ML=INR</formula>
    </cfRule>
    <cfRule type="expression" dxfId="8" priority="6">
      <formula>C107=""</formula>
    </cfRule>
  </conditionalFormatting>
  <conditionalFormatting sqref="C110">
    <cfRule type="expression" dxfId="7" priority="2">
      <formula>C110=MR=ML=INR</formula>
    </cfRule>
    <cfRule type="expression" dxfId="6" priority="3">
      <formula>C110=""</formula>
    </cfRule>
  </conditionalFormatting>
  <conditionalFormatting sqref="C3:D3">
    <cfRule type="expression" dxfId="5" priority="22">
      <formula>C3=""</formula>
    </cfRule>
    <cfRule type="expression" dxfId="4" priority="23">
      <formula>C3=MR=ML=INR</formula>
    </cfRule>
    <cfRule type="expression" dxfId="3" priority="24">
      <formula>C3=""</formula>
    </cfRule>
  </conditionalFormatting>
  <conditionalFormatting sqref="C8:D11 C21 C70">
    <cfRule type="expression" dxfId="2" priority="19">
      <formula>C8=""</formula>
    </cfRule>
    <cfRule type="expression" dxfId="1" priority="20">
      <formula>C8=MR=ML=INR</formula>
    </cfRule>
    <cfRule type="expression" dxfId="0" priority="21">
      <formula>C8=""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Rareza aves y flora SML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Diego Martínez Lozano</dc:creator>
  <cp:lastModifiedBy>Camilo Torres</cp:lastModifiedBy>
  <dcterms:created xsi:type="dcterms:W3CDTF">2023-04-14T20:49:07Z</dcterms:created>
  <dcterms:modified xsi:type="dcterms:W3CDTF">2023-04-19T15:45:04Z</dcterms:modified>
</cp:coreProperties>
</file>